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drawings/drawing4.xml" ContentType="application/vnd.openxmlformats-officedocument.drawingml.chartshapes+xml"/>
  <Override PartName="/xl/drawings/drawing5.xml" ContentType="application/vnd.openxmlformats-officedocument.drawing+xml"/>
  <Override PartName="/xl/charts/chart3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4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328"/>
  <workbookPr filterPrivacy="1"/>
  <xr:revisionPtr revIDLastSave="0" documentId="13_ncr:1_{858E633F-1482-4ADD-8EBB-357E34731F2D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铁损曲线" sheetId="5" r:id="rId1"/>
    <sheet name="励磁曲线" sheetId="8" r:id="rId2"/>
    <sheet name="磁导率曲线" sheetId="9" r:id="rId3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U13" i="9" l="1"/>
  <c r="V13" i="9"/>
  <c r="W13" i="9"/>
  <c r="X13" i="9"/>
  <c r="Y13" i="9"/>
  <c r="Z13" i="9"/>
  <c r="U14" i="9"/>
  <c r="V14" i="9"/>
  <c r="W14" i="9"/>
  <c r="X14" i="9"/>
  <c r="Y14" i="9"/>
  <c r="Z14" i="9"/>
  <c r="U15" i="9"/>
  <c r="V15" i="9"/>
  <c r="W15" i="9"/>
  <c r="X15" i="9"/>
  <c r="Y15" i="9"/>
  <c r="Z15" i="9"/>
  <c r="U16" i="9"/>
  <c r="V16" i="9"/>
  <c r="W16" i="9"/>
  <c r="X16" i="9"/>
  <c r="Y16" i="9"/>
  <c r="Z16" i="9"/>
  <c r="U17" i="9"/>
  <c r="V17" i="9"/>
  <c r="W17" i="9"/>
  <c r="X17" i="9"/>
  <c r="Y17" i="9"/>
  <c r="V12" i="9"/>
  <c r="W12" i="9"/>
  <c r="X12" i="9"/>
  <c r="Y12" i="9"/>
  <c r="Z12" i="9"/>
  <c r="U12" i="9"/>
</calcChain>
</file>

<file path=xl/sharedStrings.xml><?xml version="1.0" encoding="utf-8"?>
<sst xmlns="http://schemas.openxmlformats.org/spreadsheetml/2006/main" count="96" uniqueCount="62">
  <si>
    <t>Nominal</t>
  </si>
  <si>
    <t>0.1 T</t>
  </si>
  <si>
    <t>0.15 T</t>
  </si>
  <si>
    <t>0.2 T</t>
  </si>
  <si>
    <t>0.25 T</t>
  </si>
  <si>
    <t>0.3 T</t>
  </si>
  <si>
    <t>0.35 T</t>
  </si>
  <si>
    <t>0.4 T</t>
  </si>
  <si>
    <t>0.45 T</t>
  </si>
  <si>
    <t>0.5 T</t>
  </si>
  <si>
    <t>0.55 T</t>
  </si>
  <si>
    <t>0.6 T</t>
  </si>
  <si>
    <t>0.65 T</t>
  </si>
  <si>
    <t>0.7 T</t>
  </si>
  <si>
    <t>0.75 T</t>
  </si>
  <si>
    <t>0.8 T</t>
  </si>
  <si>
    <t>0.85 T</t>
  </si>
  <si>
    <t>0.9 T</t>
  </si>
  <si>
    <t>0.95 T</t>
  </si>
  <si>
    <t>1.0 T</t>
  </si>
  <si>
    <t>1.05 T</t>
  </si>
  <si>
    <t>1.1 T</t>
  </si>
  <si>
    <t>1.15 T</t>
  </si>
  <si>
    <t>1.2 T</t>
  </si>
  <si>
    <t>1.25 T</t>
  </si>
  <si>
    <t>1.3 T</t>
  </si>
  <si>
    <t>1.35 T</t>
  </si>
  <si>
    <t>1.4 T</t>
  </si>
  <si>
    <t>1.45 T</t>
  </si>
  <si>
    <t>1.5 T</t>
  </si>
  <si>
    <t>1.55 T</t>
  </si>
  <si>
    <t>1.6 T</t>
  </si>
  <si>
    <t>1.65 T</t>
  </si>
  <si>
    <t>50HZ</t>
  </si>
  <si>
    <t>50HZ</t>
    <phoneticPr fontId="3" type="noConversion"/>
  </si>
  <si>
    <t>400HZ</t>
    <phoneticPr fontId="3" type="noConversion"/>
  </si>
  <si>
    <t>1000HZ</t>
    <phoneticPr fontId="3" type="noConversion"/>
  </si>
  <si>
    <t>2000HZ</t>
    <phoneticPr fontId="3" type="noConversion"/>
  </si>
  <si>
    <t>5000HZ</t>
    <phoneticPr fontId="3" type="noConversion"/>
  </si>
  <si>
    <t>10000HZ</t>
    <phoneticPr fontId="3" type="noConversion"/>
  </si>
  <si>
    <t>µr</t>
  </si>
  <si>
    <t>磁感</t>
    <phoneticPr fontId="4" type="noConversion"/>
  </si>
  <si>
    <t>Ps[W/kg]</t>
  </si>
  <si>
    <t>Js[T]</t>
    <phoneticPr fontId="4" type="noConversion"/>
  </si>
  <si>
    <t>Ss [VA/kg]</t>
    <phoneticPr fontId="3" type="noConversion"/>
  </si>
  <si>
    <t>1.7 T</t>
  </si>
  <si>
    <t>1.75 T</t>
  </si>
  <si>
    <t>1.8 T</t>
  </si>
  <si>
    <t>1.85 T</t>
  </si>
  <si>
    <t>1.9 T</t>
  </si>
  <si>
    <t>2000HZ</t>
  </si>
  <si>
    <t>5000HZ</t>
  </si>
  <si>
    <t>10000HZ</t>
  </si>
  <si>
    <t>400HZ</t>
  </si>
  <si>
    <t>1000HZ</t>
  </si>
  <si>
    <t>B[T]</t>
    <phoneticPr fontId="3" type="noConversion"/>
  </si>
  <si>
    <t>B=1.0T</t>
    <phoneticPr fontId="3" type="noConversion"/>
  </si>
  <si>
    <t>B=0.5T</t>
    <phoneticPr fontId="3" type="noConversion"/>
  </si>
  <si>
    <t>B=0.2T</t>
    <phoneticPr fontId="3" type="noConversion"/>
  </si>
  <si>
    <t>B=0.1T</t>
    <phoneticPr fontId="3" type="noConversion"/>
  </si>
  <si>
    <t>B=0.3T</t>
    <phoneticPr fontId="3" type="noConversion"/>
  </si>
  <si>
    <t>B=1.5T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</si>
</sst>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);[Red]\(0.00\)"/>
    <numFmt numFmtId="177" formatCode="0.0000"/>
  </numFmts>
  <fonts count="5" x14ac:knownFonts="1">
    <font>
      <sz val="11"/>
      <color theme="1"/>
      <name val="等线"/>
      <family val="2"/>
      <scheme val="minor"/>
    </font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>
      <alignment vertical="center"/>
    </xf>
    <xf numFmtId="0" fontId="1" fillId="0" borderId="0">
      <alignment vertical="center"/>
    </xf>
  </cellStyleXfs>
  <cellXfs count="22">
    <xf numFmtId="0" fontId="0" fillId="0" borderId="0" xfId="0"/>
    <xf numFmtId="0" fontId="0" fillId="0" borderId="0" xfId="0" applyAlignment="1">
      <alignment vertical="center"/>
    </xf>
    <xf numFmtId="0" fontId="0" fillId="0" borderId="1" xfId="0" applyBorder="1"/>
    <xf numFmtId="176" fontId="0" fillId="0" borderId="1" xfId="0" applyNumberFormat="1" applyBorder="1" applyAlignment="1">
      <alignment vertical="center"/>
    </xf>
    <xf numFmtId="176" fontId="0" fillId="0" borderId="1" xfId="0" applyNumberFormat="1" applyBorder="1"/>
    <xf numFmtId="0" fontId="2" fillId="0" borderId="1" xfId="1" applyBorder="1" applyAlignment="1">
      <alignment horizontal="center" vertical="center" wrapText="1"/>
    </xf>
    <xf numFmtId="0" fontId="2" fillId="0" borderId="0" xfId="1">
      <alignment vertical="center"/>
    </xf>
    <xf numFmtId="0" fontId="2" fillId="0" borderId="1" xfId="1" applyBorder="1" applyAlignment="1">
      <alignment horizontal="center" vertical="center"/>
    </xf>
    <xf numFmtId="0" fontId="2" fillId="0" borderId="0" xfId="1" applyAlignment="1">
      <alignment vertical="center"/>
    </xf>
    <xf numFmtId="176" fontId="0" fillId="0" borderId="0" xfId="0" applyNumberFormat="1" applyAlignment="1">
      <alignment vertical="center"/>
    </xf>
    <xf numFmtId="176" fontId="0" fillId="0" borderId="0" xfId="0" applyNumberFormat="1"/>
    <xf numFmtId="177" fontId="0" fillId="0" borderId="1" xfId="0" applyNumberFormat="1" applyBorder="1" applyAlignment="1">
      <alignment horizont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/>
    <xf numFmtId="0" fontId="1" fillId="0" borderId="1" xfId="2" applyBorder="1">
      <alignment vertical="center"/>
    </xf>
    <xf numFmtId="0" fontId="1" fillId="0" borderId="1" xfId="2" applyFill="1" applyBorder="1">
      <alignment vertical="center"/>
    </xf>
    <xf numFmtId="0" fontId="0" fillId="0" borderId="1" xfId="0" applyFill="1" applyBorder="1" applyAlignment="1">
      <alignment vertical="center"/>
    </xf>
    <xf numFmtId="0" fontId="2" fillId="0" borderId="1" xfId="1" applyBorder="1" applyAlignment="1">
      <alignment horizontal="center" vertical="center"/>
    </xf>
    <xf numFmtId="0" fontId="1" fillId="0" borderId="1" xfId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</cellXfs>
  <cellStyles count="3">
    <cellStyle name="常规" xfId="0" builtinId="0"/>
    <cellStyle name="常规 2" xfId="1" xr:uid="{00000000-0005-0000-0000-000001000000}"/>
    <cellStyle name="常规 3" xfId="2" xr:uid="{4BB76E6A-DF08-4C22-A1B5-3C1A87E5C81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 altLang="zh-CN"/>
              <a:t>0.10mm</a:t>
            </a:r>
            <a:r>
              <a:rPr lang="zh-CN" altLang="en-US"/>
              <a:t>厚度高硅产品铁损曲线</a:t>
            </a:r>
          </a:p>
        </c:rich>
      </c:tx>
      <c:layout>
        <c:manualLayout>
          <c:xMode val="edge"/>
          <c:yMode val="edge"/>
          <c:x val="0.35260476176183186"/>
          <c:y val="4.7430830039525688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13091196510220399"/>
          <c:y val="2.9371745198516892E-2"/>
          <c:w val="0.84694914406348165"/>
          <c:h val="0.76829792109320005"/>
        </c:manualLayout>
      </c:layout>
      <c:scatterChart>
        <c:scatterStyle val="smoothMarker"/>
        <c:varyColors val="0"/>
        <c:ser>
          <c:idx val="1"/>
          <c:order val="0"/>
          <c:tx>
            <c:v>50HZ</c:v>
          </c:tx>
          <c:spPr>
            <a:ln w="15875"/>
          </c:spPr>
          <c:marker>
            <c:symbol val="none"/>
          </c:marker>
          <c:xVal>
            <c:numRef>
              <c:f>铁损曲线!$A$3:$A$33</c:f>
              <c:numCache>
                <c:formatCode>General</c:formatCode>
                <c:ptCount val="31"/>
                <c:pt idx="0">
                  <c:v>9.5579173100823929E-3</c:v>
                </c:pt>
                <c:pt idx="1">
                  <c:v>2.1431898523842609E-2</c:v>
                </c:pt>
                <c:pt idx="2">
                  <c:v>3.7203805432497863E-2</c:v>
                </c:pt>
                <c:pt idx="3">
                  <c:v>5.6382830721818877E-2</c:v>
                </c:pt>
                <c:pt idx="4">
                  <c:v>7.8591787392149004E-2</c:v>
                </c:pt>
                <c:pt idx="5">
                  <c:v>0.103862125225145</c:v>
                </c:pt>
                <c:pt idx="6">
                  <c:v>0.13188082942576435</c:v>
                </c:pt>
                <c:pt idx="7">
                  <c:v>0.16258878910006805</c:v>
                </c:pt>
                <c:pt idx="8">
                  <c:v>0.19607948266283773</c:v>
                </c:pt>
                <c:pt idx="9">
                  <c:v>0.23229787852341796</c:v>
                </c:pt>
                <c:pt idx="10">
                  <c:v>0.27089076441436771</c:v>
                </c:pt>
                <c:pt idx="11">
                  <c:v>0.31308668182603239</c:v>
                </c:pt>
                <c:pt idx="12">
                  <c:v>0.35864140355340957</c:v>
                </c:pt>
                <c:pt idx="13">
                  <c:v>0.40720502953795268</c:v>
                </c:pt>
                <c:pt idx="14">
                  <c:v>0.45962920171054894</c:v>
                </c:pt>
                <c:pt idx="15">
                  <c:v>0.5159395323929642</c:v>
                </c:pt>
                <c:pt idx="16">
                  <c:v>0.57650133069658105</c:v>
                </c:pt>
                <c:pt idx="17">
                  <c:v>0.64204424808855765</c:v>
                </c:pt>
                <c:pt idx="18">
                  <c:v>0.71287982539486539</c:v>
                </c:pt>
                <c:pt idx="19">
                  <c:v>0.79091853356119823</c:v>
                </c:pt>
                <c:pt idx="20">
                  <c:v>0.87543072542146405</c:v>
                </c:pt>
                <c:pt idx="21">
                  <c:v>0.96842652527488526</c:v>
                </c:pt>
                <c:pt idx="22">
                  <c:v>1.0718930068809334</c:v>
                </c:pt>
                <c:pt idx="23">
                  <c:v>1.1889704736023035</c:v>
                </c:pt>
                <c:pt idx="24">
                  <c:v>1.3230183456404747</c:v>
                </c:pt>
                <c:pt idx="25">
                  <c:v>1.4777634539788325</c:v>
                </c:pt>
                <c:pt idx="26">
                  <c:v>1.6506856610026928</c:v>
                </c:pt>
                <c:pt idx="27">
                  <c:v>1.8254827270250047</c:v>
                </c:pt>
                <c:pt idx="28">
                  <c:v>1.9799794841456335</c:v>
                </c:pt>
                <c:pt idx="29">
                  <c:v>2.1097946194556179</c:v>
                </c:pt>
                <c:pt idx="30">
                  <c:v>2.2295196207062595</c:v>
                </c:pt>
              </c:numCache>
            </c:numRef>
          </c:xVal>
          <c:yVal>
            <c:numRef>
              <c:f>铁损曲线!$G$3:$G$33</c:f>
              <c:numCache>
                <c:formatCode>General</c:formatCode>
                <c:ptCount val="31"/>
                <c:pt idx="0">
                  <c:v>0.1</c:v>
                </c:pt>
                <c:pt idx="1">
                  <c:v>0.15</c:v>
                </c:pt>
                <c:pt idx="2">
                  <c:v>0.2</c:v>
                </c:pt>
                <c:pt idx="3">
                  <c:v>0.25</c:v>
                </c:pt>
                <c:pt idx="4">
                  <c:v>0.3</c:v>
                </c:pt>
                <c:pt idx="5">
                  <c:v>0.35</c:v>
                </c:pt>
                <c:pt idx="6">
                  <c:v>0.4</c:v>
                </c:pt>
                <c:pt idx="7">
                  <c:v>0.45</c:v>
                </c:pt>
                <c:pt idx="8">
                  <c:v>0.5</c:v>
                </c:pt>
                <c:pt idx="9">
                  <c:v>0.55000000000000004</c:v>
                </c:pt>
                <c:pt idx="10">
                  <c:v>0.6</c:v>
                </c:pt>
                <c:pt idx="11">
                  <c:v>0.65</c:v>
                </c:pt>
                <c:pt idx="12">
                  <c:v>0.7</c:v>
                </c:pt>
                <c:pt idx="13">
                  <c:v>0.75</c:v>
                </c:pt>
                <c:pt idx="14">
                  <c:v>0.8</c:v>
                </c:pt>
                <c:pt idx="15">
                  <c:v>0.85</c:v>
                </c:pt>
                <c:pt idx="16">
                  <c:v>0.9</c:v>
                </c:pt>
                <c:pt idx="17">
                  <c:v>0.95</c:v>
                </c:pt>
                <c:pt idx="18">
                  <c:v>1</c:v>
                </c:pt>
                <c:pt idx="19">
                  <c:v>1.05</c:v>
                </c:pt>
                <c:pt idx="20">
                  <c:v>1.1000000000000001</c:v>
                </c:pt>
                <c:pt idx="21">
                  <c:v>1.1499999999999999</c:v>
                </c:pt>
                <c:pt idx="22">
                  <c:v>1.2</c:v>
                </c:pt>
                <c:pt idx="23">
                  <c:v>1.25</c:v>
                </c:pt>
                <c:pt idx="24">
                  <c:v>1.3</c:v>
                </c:pt>
                <c:pt idx="25">
                  <c:v>1.35</c:v>
                </c:pt>
                <c:pt idx="26">
                  <c:v>1.4</c:v>
                </c:pt>
                <c:pt idx="27">
                  <c:v>1.45</c:v>
                </c:pt>
                <c:pt idx="28">
                  <c:v>1.5</c:v>
                </c:pt>
                <c:pt idx="29">
                  <c:v>1.55</c:v>
                </c:pt>
                <c:pt idx="30">
                  <c:v>1.6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2204-42F1-9BF6-B118A30DE974}"/>
            </c:ext>
          </c:extLst>
        </c:ser>
        <c:ser>
          <c:idx val="0"/>
          <c:order val="1"/>
          <c:tx>
            <c:v>400HZ</c:v>
          </c:tx>
          <c:marker>
            <c:symbol val="none"/>
          </c:marker>
          <c:xVal>
            <c:numRef>
              <c:f>铁损曲线!$B$3:$B$33</c:f>
              <c:numCache>
                <c:formatCode>General</c:formatCode>
                <c:ptCount val="31"/>
                <c:pt idx="0">
                  <c:v>0.12495328019817943</c:v>
                </c:pt>
                <c:pt idx="1">
                  <c:v>0.2767114985801637</c:v>
                </c:pt>
                <c:pt idx="2">
                  <c:v>0.4685010610904411</c:v>
                </c:pt>
                <c:pt idx="3">
                  <c:v>0.69010503585317895</c:v>
                </c:pt>
                <c:pt idx="4">
                  <c:v>0.93706345724714613</c:v>
                </c:pt>
                <c:pt idx="5">
                  <c:v>1.2087427453683142</c:v>
                </c:pt>
                <c:pt idx="6">
                  <c:v>1.5131312982709997</c:v>
                </c:pt>
                <c:pt idx="7">
                  <c:v>1.8314219861603582</c:v>
                </c:pt>
                <c:pt idx="8">
                  <c:v>2.1957525497665236</c:v>
                </c:pt>
                <c:pt idx="9">
                  <c:v>2.5882167278640043</c:v>
                </c:pt>
                <c:pt idx="10">
                  <c:v>3.0110828503132701</c:v>
                </c:pt>
                <c:pt idx="11">
                  <c:v>3.4768840258447793</c:v>
                </c:pt>
                <c:pt idx="12">
                  <c:v>3.9772649825914721</c:v>
                </c:pt>
                <c:pt idx="13">
                  <c:v>4.5150719325648225</c:v>
                </c:pt>
                <c:pt idx="14">
                  <c:v>5.0684431768583629</c:v>
                </c:pt>
                <c:pt idx="15">
                  <c:v>5.6851146143064435</c:v>
                </c:pt>
                <c:pt idx="16">
                  <c:v>6.3545896231959826</c:v>
                </c:pt>
                <c:pt idx="17">
                  <c:v>7.0642809324213953</c:v>
                </c:pt>
                <c:pt idx="18">
                  <c:v>7.8201444239235265</c:v>
                </c:pt>
                <c:pt idx="19">
                  <c:v>8.5445394260257181</c:v>
                </c:pt>
                <c:pt idx="20">
                  <c:v>9.4143051781085152</c:v>
                </c:pt>
                <c:pt idx="21">
                  <c:v>10.382924355841455</c:v>
                </c:pt>
                <c:pt idx="22">
                  <c:v>11.461229780525901</c:v>
                </c:pt>
                <c:pt idx="23">
                  <c:v>12.677736738165578</c:v>
                </c:pt>
                <c:pt idx="24">
                  <c:v>14.074521853155224</c:v>
                </c:pt>
                <c:pt idx="25">
                  <c:v>15.695132328868892</c:v>
                </c:pt>
                <c:pt idx="26">
                  <c:v>17.531616387830823</c:v>
                </c:pt>
                <c:pt idx="27">
                  <c:v>19.416451317091724</c:v>
                </c:pt>
                <c:pt idx="28">
                  <c:v>21.146008695912251</c:v>
                </c:pt>
                <c:pt idx="29">
                  <c:v>22.791797926826433</c:v>
                </c:pt>
                <c:pt idx="30">
                  <c:v>24.052845005106047</c:v>
                </c:pt>
              </c:numCache>
            </c:numRef>
          </c:xVal>
          <c:yVal>
            <c:numRef>
              <c:f>铁损曲线!$G$3:$G$33</c:f>
              <c:numCache>
                <c:formatCode>General</c:formatCode>
                <c:ptCount val="31"/>
                <c:pt idx="0">
                  <c:v>0.1</c:v>
                </c:pt>
                <c:pt idx="1">
                  <c:v>0.15</c:v>
                </c:pt>
                <c:pt idx="2">
                  <c:v>0.2</c:v>
                </c:pt>
                <c:pt idx="3">
                  <c:v>0.25</c:v>
                </c:pt>
                <c:pt idx="4">
                  <c:v>0.3</c:v>
                </c:pt>
                <c:pt idx="5">
                  <c:v>0.35</c:v>
                </c:pt>
                <c:pt idx="6">
                  <c:v>0.4</c:v>
                </c:pt>
                <c:pt idx="7">
                  <c:v>0.45</c:v>
                </c:pt>
                <c:pt idx="8">
                  <c:v>0.5</c:v>
                </c:pt>
                <c:pt idx="9">
                  <c:v>0.55000000000000004</c:v>
                </c:pt>
                <c:pt idx="10">
                  <c:v>0.6</c:v>
                </c:pt>
                <c:pt idx="11">
                  <c:v>0.65</c:v>
                </c:pt>
                <c:pt idx="12">
                  <c:v>0.7</c:v>
                </c:pt>
                <c:pt idx="13">
                  <c:v>0.75</c:v>
                </c:pt>
                <c:pt idx="14">
                  <c:v>0.8</c:v>
                </c:pt>
                <c:pt idx="15">
                  <c:v>0.85</c:v>
                </c:pt>
                <c:pt idx="16">
                  <c:v>0.9</c:v>
                </c:pt>
                <c:pt idx="17">
                  <c:v>0.95</c:v>
                </c:pt>
                <c:pt idx="18">
                  <c:v>1</c:v>
                </c:pt>
                <c:pt idx="19">
                  <c:v>1.05</c:v>
                </c:pt>
                <c:pt idx="20">
                  <c:v>1.1000000000000001</c:v>
                </c:pt>
                <c:pt idx="21">
                  <c:v>1.1499999999999999</c:v>
                </c:pt>
                <c:pt idx="22">
                  <c:v>1.2</c:v>
                </c:pt>
                <c:pt idx="23">
                  <c:v>1.25</c:v>
                </c:pt>
                <c:pt idx="24">
                  <c:v>1.3</c:v>
                </c:pt>
                <c:pt idx="25">
                  <c:v>1.35</c:v>
                </c:pt>
                <c:pt idx="26">
                  <c:v>1.4</c:v>
                </c:pt>
                <c:pt idx="27">
                  <c:v>1.45</c:v>
                </c:pt>
                <c:pt idx="28">
                  <c:v>1.5</c:v>
                </c:pt>
                <c:pt idx="29">
                  <c:v>1.55</c:v>
                </c:pt>
                <c:pt idx="30">
                  <c:v>1.6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4-2204-42F1-9BF6-B118A30DE974}"/>
            </c:ext>
          </c:extLst>
        </c:ser>
        <c:ser>
          <c:idx val="2"/>
          <c:order val="2"/>
          <c:tx>
            <c:v>1000HZ</c:v>
          </c:tx>
          <c:marker>
            <c:symbol val="none"/>
          </c:marker>
          <c:xVal>
            <c:numRef>
              <c:f>铁损曲线!$C$3:$C$33</c:f>
              <c:numCache>
                <c:formatCode>General</c:formatCode>
                <c:ptCount val="31"/>
                <c:pt idx="0">
                  <c:v>0.43115256816422087</c:v>
                </c:pt>
                <c:pt idx="1">
                  <c:v>0.90988539757978104</c:v>
                </c:pt>
                <c:pt idx="2">
                  <c:v>1.5092358965137906</c:v>
                </c:pt>
                <c:pt idx="3">
                  <c:v>2.2126526667717221</c:v>
                </c:pt>
                <c:pt idx="4">
                  <c:v>2.9930431423832071</c:v>
                </c:pt>
                <c:pt idx="5">
                  <c:v>3.9561126876201027</c:v>
                </c:pt>
                <c:pt idx="6">
                  <c:v>5.0186740547145652</c:v>
                </c:pt>
                <c:pt idx="7">
                  <c:v>6.1444781836879905</c:v>
                </c:pt>
                <c:pt idx="8">
                  <c:v>7.3698732739831456</c:v>
                </c:pt>
                <c:pt idx="9">
                  <c:v>8.6812710320287518</c:v>
                </c:pt>
                <c:pt idx="10">
                  <c:v>10.107866563653269</c:v>
                </c:pt>
                <c:pt idx="11">
                  <c:v>11.629246112545276</c:v>
                </c:pt>
                <c:pt idx="12">
                  <c:v>13.289694921001963</c:v>
                </c:pt>
                <c:pt idx="13">
                  <c:v>15.063776753134437</c:v>
                </c:pt>
                <c:pt idx="14">
                  <c:v>16.950427337675517</c:v>
                </c:pt>
                <c:pt idx="15">
                  <c:v>18.966891063925136</c:v>
                </c:pt>
                <c:pt idx="16">
                  <c:v>21.112402737548052</c:v>
                </c:pt>
                <c:pt idx="17">
                  <c:v>23.402303070118389</c:v>
                </c:pt>
                <c:pt idx="18">
                  <c:v>25.515176207045037</c:v>
                </c:pt>
                <c:pt idx="19">
                  <c:v>28.119681570970105</c:v>
                </c:pt>
                <c:pt idx="20">
                  <c:v>30.948305018642476</c:v>
                </c:pt>
                <c:pt idx="21">
                  <c:v>34.019810240564425</c:v>
                </c:pt>
                <c:pt idx="22">
                  <c:v>37.41291068835109</c:v>
                </c:pt>
                <c:pt idx="23">
                  <c:v>41.231424742345645</c:v>
                </c:pt>
                <c:pt idx="24">
                  <c:v>45.637618628615044</c:v>
                </c:pt>
                <c:pt idx="25">
                  <c:v>50.785318567253512</c:v>
                </c:pt>
                <c:pt idx="26">
                  <c:v>56.775896691926448</c:v>
                </c:pt>
                <c:pt idx="27">
                  <c:v>63.025825615523196</c:v>
                </c:pt>
                <c:pt idx="28">
                  <c:v>69.269408502009838</c:v>
                </c:pt>
                <c:pt idx="29">
                  <c:v>75.232839558357469</c:v>
                </c:pt>
                <c:pt idx="30">
                  <c:v>80.987499847078823</c:v>
                </c:pt>
              </c:numCache>
            </c:numRef>
          </c:xVal>
          <c:yVal>
            <c:numRef>
              <c:f>铁损曲线!$G$3:$G$33</c:f>
              <c:numCache>
                <c:formatCode>General</c:formatCode>
                <c:ptCount val="31"/>
                <c:pt idx="0">
                  <c:v>0.1</c:v>
                </c:pt>
                <c:pt idx="1">
                  <c:v>0.15</c:v>
                </c:pt>
                <c:pt idx="2">
                  <c:v>0.2</c:v>
                </c:pt>
                <c:pt idx="3">
                  <c:v>0.25</c:v>
                </c:pt>
                <c:pt idx="4">
                  <c:v>0.3</c:v>
                </c:pt>
                <c:pt idx="5">
                  <c:v>0.35</c:v>
                </c:pt>
                <c:pt idx="6">
                  <c:v>0.4</c:v>
                </c:pt>
                <c:pt idx="7">
                  <c:v>0.45</c:v>
                </c:pt>
                <c:pt idx="8">
                  <c:v>0.5</c:v>
                </c:pt>
                <c:pt idx="9">
                  <c:v>0.55000000000000004</c:v>
                </c:pt>
                <c:pt idx="10">
                  <c:v>0.6</c:v>
                </c:pt>
                <c:pt idx="11">
                  <c:v>0.65</c:v>
                </c:pt>
                <c:pt idx="12">
                  <c:v>0.7</c:v>
                </c:pt>
                <c:pt idx="13">
                  <c:v>0.75</c:v>
                </c:pt>
                <c:pt idx="14">
                  <c:v>0.8</c:v>
                </c:pt>
                <c:pt idx="15">
                  <c:v>0.85</c:v>
                </c:pt>
                <c:pt idx="16">
                  <c:v>0.9</c:v>
                </c:pt>
                <c:pt idx="17">
                  <c:v>0.95</c:v>
                </c:pt>
                <c:pt idx="18">
                  <c:v>1</c:v>
                </c:pt>
                <c:pt idx="19">
                  <c:v>1.05</c:v>
                </c:pt>
                <c:pt idx="20">
                  <c:v>1.1000000000000001</c:v>
                </c:pt>
                <c:pt idx="21">
                  <c:v>1.1499999999999999</c:v>
                </c:pt>
                <c:pt idx="22">
                  <c:v>1.2</c:v>
                </c:pt>
                <c:pt idx="23">
                  <c:v>1.25</c:v>
                </c:pt>
                <c:pt idx="24">
                  <c:v>1.3</c:v>
                </c:pt>
                <c:pt idx="25">
                  <c:v>1.35</c:v>
                </c:pt>
                <c:pt idx="26">
                  <c:v>1.4</c:v>
                </c:pt>
                <c:pt idx="27">
                  <c:v>1.45</c:v>
                </c:pt>
                <c:pt idx="28">
                  <c:v>1.5</c:v>
                </c:pt>
                <c:pt idx="29">
                  <c:v>1.55</c:v>
                </c:pt>
                <c:pt idx="30">
                  <c:v>1.6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5-2204-42F1-9BF6-B118A30DE974}"/>
            </c:ext>
          </c:extLst>
        </c:ser>
        <c:ser>
          <c:idx val="3"/>
          <c:order val="3"/>
          <c:tx>
            <c:v>2000HZ</c:v>
          </c:tx>
          <c:marker>
            <c:symbol val="none"/>
          </c:marker>
          <c:xVal>
            <c:numRef>
              <c:f>铁损曲线!$D$3:$D$33</c:f>
              <c:numCache>
                <c:formatCode>General</c:formatCode>
                <c:ptCount val="31"/>
                <c:pt idx="0">
                  <c:v>1.1220183717784784</c:v>
                </c:pt>
                <c:pt idx="1">
                  <c:v>2.3561356896857508</c:v>
                </c:pt>
                <c:pt idx="2">
                  <c:v>3.9202474728551384</c:v>
                </c:pt>
                <c:pt idx="3">
                  <c:v>5.7810466838791541</c:v>
                </c:pt>
                <c:pt idx="4">
                  <c:v>8.0099378987586132</c:v>
                </c:pt>
                <c:pt idx="5">
                  <c:v>10.52785453813468</c:v>
                </c:pt>
                <c:pt idx="6">
                  <c:v>13.274917048704388</c:v>
                </c:pt>
                <c:pt idx="7">
                  <c:v>15.938112959867983</c:v>
                </c:pt>
                <c:pt idx="8">
                  <c:v>19.189108638541398</c:v>
                </c:pt>
                <c:pt idx="9">
                  <c:v>22.780613175180456</c:v>
                </c:pt>
                <c:pt idx="10">
                  <c:v>26.658023975224005</c:v>
                </c:pt>
                <c:pt idx="11">
                  <c:v>30.821675590831333</c:v>
                </c:pt>
                <c:pt idx="12">
                  <c:v>35.235090832062092</c:v>
                </c:pt>
                <c:pt idx="13">
                  <c:v>39.963384266395309</c:v>
                </c:pt>
                <c:pt idx="14">
                  <c:v>44.967343192737836</c:v>
                </c:pt>
                <c:pt idx="15">
                  <c:v>50.231884087328304</c:v>
                </c:pt>
                <c:pt idx="16">
                  <c:v>55.824546830960912</c:v>
                </c:pt>
                <c:pt idx="17">
                  <c:v>61.792433460621275</c:v>
                </c:pt>
                <c:pt idx="18">
                  <c:v>68.037893882333023</c:v>
                </c:pt>
                <c:pt idx="19">
                  <c:v>74.783781645171914</c:v>
                </c:pt>
                <c:pt idx="20">
                  <c:v>82.005173899478706</c:v>
                </c:pt>
                <c:pt idx="21">
                  <c:v>89.836869145259911</c:v>
                </c:pt>
                <c:pt idx="22">
                  <c:v>98.412866381315141</c:v>
                </c:pt>
                <c:pt idx="23">
                  <c:v>108.0632157051798</c:v>
                </c:pt>
                <c:pt idx="24">
                  <c:v>119.03616636554118</c:v>
                </c:pt>
                <c:pt idx="25">
                  <c:v>131.93799640649459</c:v>
                </c:pt>
                <c:pt idx="26">
                  <c:v>147.03775840607207</c:v>
                </c:pt>
                <c:pt idx="27">
                  <c:v>164.1984431399751</c:v>
                </c:pt>
                <c:pt idx="28">
                  <c:v>181.64644203645869</c:v>
                </c:pt>
              </c:numCache>
            </c:numRef>
          </c:xVal>
          <c:yVal>
            <c:numRef>
              <c:f>铁损曲线!$G$3:$G$33</c:f>
              <c:numCache>
                <c:formatCode>General</c:formatCode>
                <c:ptCount val="31"/>
                <c:pt idx="0">
                  <c:v>0.1</c:v>
                </c:pt>
                <c:pt idx="1">
                  <c:v>0.15</c:v>
                </c:pt>
                <c:pt idx="2">
                  <c:v>0.2</c:v>
                </c:pt>
                <c:pt idx="3">
                  <c:v>0.25</c:v>
                </c:pt>
                <c:pt idx="4">
                  <c:v>0.3</c:v>
                </c:pt>
                <c:pt idx="5">
                  <c:v>0.35</c:v>
                </c:pt>
                <c:pt idx="6">
                  <c:v>0.4</c:v>
                </c:pt>
                <c:pt idx="7">
                  <c:v>0.45</c:v>
                </c:pt>
                <c:pt idx="8">
                  <c:v>0.5</c:v>
                </c:pt>
                <c:pt idx="9">
                  <c:v>0.55000000000000004</c:v>
                </c:pt>
                <c:pt idx="10">
                  <c:v>0.6</c:v>
                </c:pt>
                <c:pt idx="11">
                  <c:v>0.65</c:v>
                </c:pt>
                <c:pt idx="12">
                  <c:v>0.7</c:v>
                </c:pt>
                <c:pt idx="13">
                  <c:v>0.75</c:v>
                </c:pt>
                <c:pt idx="14">
                  <c:v>0.8</c:v>
                </c:pt>
                <c:pt idx="15">
                  <c:v>0.85</c:v>
                </c:pt>
                <c:pt idx="16">
                  <c:v>0.9</c:v>
                </c:pt>
                <c:pt idx="17">
                  <c:v>0.95</c:v>
                </c:pt>
                <c:pt idx="18">
                  <c:v>1</c:v>
                </c:pt>
                <c:pt idx="19">
                  <c:v>1.05</c:v>
                </c:pt>
                <c:pt idx="20">
                  <c:v>1.1000000000000001</c:v>
                </c:pt>
                <c:pt idx="21">
                  <c:v>1.1499999999999999</c:v>
                </c:pt>
                <c:pt idx="22">
                  <c:v>1.2</c:v>
                </c:pt>
                <c:pt idx="23">
                  <c:v>1.25</c:v>
                </c:pt>
                <c:pt idx="24">
                  <c:v>1.3</c:v>
                </c:pt>
                <c:pt idx="25">
                  <c:v>1.35</c:v>
                </c:pt>
                <c:pt idx="26">
                  <c:v>1.4</c:v>
                </c:pt>
                <c:pt idx="27">
                  <c:v>1.45</c:v>
                </c:pt>
                <c:pt idx="28">
                  <c:v>1.5</c:v>
                </c:pt>
                <c:pt idx="29">
                  <c:v>1.55</c:v>
                </c:pt>
                <c:pt idx="30">
                  <c:v>1.6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6-2204-42F1-9BF6-B118A30DE974}"/>
            </c:ext>
          </c:extLst>
        </c:ser>
        <c:ser>
          <c:idx val="4"/>
          <c:order val="4"/>
          <c:tx>
            <c:v>5000HZ</c:v>
          </c:tx>
          <c:marker>
            <c:symbol val="none"/>
          </c:marker>
          <c:xVal>
            <c:numRef>
              <c:f>铁损曲线!$E$3:$E$33</c:f>
              <c:numCache>
                <c:formatCode>General</c:formatCode>
                <c:ptCount val="31"/>
                <c:pt idx="0">
                  <c:v>3.6309791178809947</c:v>
                </c:pt>
                <c:pt idx="1">
                  <c:v>8.0832465921330829</c:v>
                </c:pt>
                <c:pt idx="2">
                  <c:v>14.009364171278214</c:v>
                </c:pt>
                <c:pt idx="3">
                  <c:v>21.276173943396156</c:v>
                </c:pt>
                <c:pt idx="4">
                  <c:v>29.963017856139341</c:v>
                </c:pt>
                <c:pt idx="5">
                  <c:v>39.676234128157191</c:v>
                </c:pt>
                <c:pt idx="6">
                  <c:v>50.411246800624717</c:v>
                </c:pt>
                <c:pt idx="7">
                  <c:v>62.261591864647265</c:v>
                </c:pt>
                <c:pt idx="8">
                  <c:v>75.110281916859165</c:v>
                </c:pt>
                <c:pt idx="9">
                  <c:v>89.005155398549121</c:v>
                </c:pt>
                <c:pt idx="10">
                  <c:v>104.00954072939125</c:v>
                </c:pt>
                <c:pt idx="11">
                  <c:v>120.02309791529615</c:v>
                </c:pt>
                <c:pt idx="12">
                  <c:v>137.14645428788879</c:v>
                </c:pt>
                <c:pt idx="13">
                  <c:v>155.43213385059241</c:v>
                </c:pt>
                <c:pt idx="14">
                  <c:v>174.91393977264306</c:v>
                </c:pt>
              </c:numCache>
            </c:numRef>
          </c:xVal>
          <c:yVal>
            <c:numRef>
              <c:f>铁损曲线!$G$3:$G$33</c:f>
              <c:numCache>
                <c:formatCode>General</c:formatCode>
                <c:ptCount val="31"/>
                <c:pt idx="0">
                  <c:v>0.1</c:v>
                </c:pt>
                <c:pt idx="1">
                  <c:v>0.15</c:v>
                </c:pt>
                <c:pt idx="2">
                  <c:v>0.2</c:v>
                </c:pt>
                <c:pt idx="3">
                  <c:v>0.25</c:v>
                </c:pt>
                <c:pt idx="4">
                  <c:v>0.3</c:v>
                </c:pt>
                <c:pt idx="5">
                  <c:v>0.35</c:v>
                </c:pt>
                <c:pt idx="6">
                  <c:v>0.4</c:v>
                </c:pt>
                <c:pt idx="7">
                  <c:v>0.45</c:v>
                </c:pt>
                <c:pt idx="8">
                  <c:v>0.5</c:v>
                </c:pt>
                <c:pt idx="9">
                  <c:v>0.55000000000000004</c:v>
                </c:pt>
                <c:pt idx="10">
                  <c:v>0.6</c:v>
                </c:pt>
                <c:pt idx="11">
                  <c:v>0.65</c:v>
                </c:pt>
                <c:pt idx="12">
                  <c:v>0.7</c:v>
                </c:pt>
                <c:pt idx="13">
                  <c:v>0.75</c:v>
                </c:pt>
                <c:pt idx="14">
                  <c:v>0.8</c:v>
                </c:pt>
                <c:pt idx="15">
                  <c:v>0.85</c:v>
                </c:pt>
                <c:pt idx="16">
                  <c:v>0.9</c:v>
                </c:pt>
                <c:pt idx="17">
                  <c:v>0.95</c:v>
                </c:pt>
                <c:pt idx="18">
                  <c:v>1</c:v>
                </c:pt>
                <c:pt idx="19">
                  <c:v>1.05</c:v>
                </c:pt>
                <c:pt idx="20">
                  <c:v>1.1000000000000001</c:v>
                </c:pt>
                <c:pt idx="21">
                  <c:v>1.1499999999999999</c:v>
                </c:pt>
                <c:pt idx="22">
                  <c:v>1.2</c:v>
                </c:pt>
                <c:pt idx="23">
                  <c:v>1.25</c:v>
                </c:pt>
                <c:pt idx="24">
                  <c:v>1.3</c:v>
                </c:pt>
                <c:pt idx="25">
                  <c:v>1.35</c:v>
                </c:pt>
                <c:pt idx="26">
                  <c:v>1.4</c:v>
                </c:pt>
                <c:pt idx="27">
                  <c:v>1.45</c:v>
                </c:pt>
                <c:pt idx="28">
                  <c:v>1.5</c:v>
                </c:pt>
                <c:pt idx="29">
                  <c:v>1.55</c:v>
                </c:pt>
                <c:pt idx="30">
                  <c:v>1.6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7-2204-42F1-9BF6-B118A30DE974}"/>
            </c:ext>
          </c:extLst>
        </c:ser>
        <c:ser>
          <c:idx val="5"/>
          <c:order val="5"/>
          <c:tx>
            <c:v>10000HZ</c:v>
          </c:tx>
          <c:marker>
            <c:symbol val="none"/>
          </c:marker>
          <c:xVal>
            <c:numRef>
              <c:f>铁损曲线!$F$3:$F$33</c:f>
              <c:numCache>
                <c:formatCode>General</c:formatCode>
                <c:ptCount val="31"/>
                <c:pt idx="0">
                  <c:v>12.78647378106494</c:v>
                </c:pt>
                <c:pt idx="1">
                  <c:v>26.355113680190208</c:v>
                </c:pt>
                <c:pt idx="2">
                  <c:v>44.038068874427907</c:v>
                </c:pt>
                <c:pt idx="3">
                  <c:v>64.817759896770227</c:v>
                </c:pt>
                <c:pt idx="4">
                  <c:v>88.721765831032229</c:v>
                </c:pt>
              </c:numCache>
            </c:numRef>
          </c:xVal>
          <c:yVal>
            <c:numRef>
              <c:f>铁损曲线!$G$3:$G$33</c:f>
              <c:numCache>
                <c:formatCode>General</c:formatCode>
                <c:ptCount val="31"/>
                <c:pt idx="0">
                  <c:v>0.1</c:v>
                </c:pt>
                <c:pt idx="1">
                  <c:v>0.15</c:v>
                </c:pt>
                <c:pt idx="2">
                  <c:v>0.2</c:v>
                </c:pt>
                <c:pt idx="3">
                  <c:v>0.25</c:v>
                </c:pt>
                <c:pt idx="4">
                  <c:v>0.3</c:v>
                </c:pt>
                <c:pt idx="5">
                  <c:v>0.35</c:v>
                </c:pt>
                <c:pt idx="6">
                  <c:v>0.4</c:v>
                </c:pt>
                <c:pt idx="7">
                  <c:v>0.45</c:v>
                </c:pt>
                <c:pt idx="8">
                  <c:v>0.5</c:v>
                </c:pt>
                <c:pt idx="9">
                  <c:v>0.55000000000000004</c:v>
                </c:pt>
                <c:pt idx="10">
                  <c:v>0.6</c:v>
                </c:pt>
                <c:pt idx="11">
                  <c:v>0.65</c:v>
                </c:pt>
                <c:pt idx="12">
                  <c:v>0.7</c:v>
                </c:pt>
                <c:pt idx="13">
                  <c:v>0.75</c:v>
                </c:pt>
                <c:pt idx="14">
                  <c:v>0.8</c:v>
                </c:pt>
                <c:pt idx="15">
                  <c:v>0.85</c:v>
                </c:pt>
                <c:pt idx="16">
                  <c:v>0.9</c:v>
                </c:pt>
                <c:pt idx="17">
                  <c:v>0.95</c:v>
                </c:pt>
                <c:pt idx="18">
                  <c:v>1</c:v>
                </c:pt>
                <c:pt idx="19">
                  <c:v>1.05</c:v>
                </c:pt>
                <c:pt idx="20">
                  <c:v>1.1000000000000001</c:v>
                </c:pt>
                <c:pt idx="21">
                  <c:v>1.1499999999999999</c:v>
                </c:pt>
                <c:pt idx="22">
                  <c:v>1.2</c:v>
                </c:pt>
                <c:pt idx="23">
                  <c:v>1.25</c:v>
                </c:pt>
                <c:pt idx="24">
                  <c:v>1.3</c:v>
                </c:pt>
                <c:pt idx="25">
                  <c:v>1.35</c:v>
                </c:pt>
                <c:pt idx="26">
                  <c:v>1.4</c:v>
                </c:pt>
                <c:pt idx="27">
                  <c:v>1.45</c:v>
                </c:pt>
                <c:pt idx="28">
                  <c:v>1.5</c:v>
                </c:pt>
                <c:pt idx="29">
                  <c:v>1.55</c:v>
                </c:pt>
                <c:pt idx="30">
                  <c:v>1.6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8-2204-42F1-9BF6-B118A30DE97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8525312"/>
        <c:axId val="48528384"/>
      </c:scatterChart>
      <c:valAx>
        <c:axId val="48525312"/>
        <c:scaling>
          <c:logBase val="10"/>
          <c:orientation val="minMax"/>
          <c:min val="0.1"/>
        </c:scaling>
        <c:delete val="0"/>
        <c:axPos val="b"/>
        <c:minorGridlines/>
        <c:numFmt formatCode="#,##0_);[Red]\(#,##0\)" sourceLinked="0"/>
        <c:majorTickMark val="out"/>
        <c:minorTickMark val="none"/>
        <c:tickLblPos val="nextTo"/>
        <c:crossAx val="48528384"/>
        <c:crossesAt val="1.0000000000000002E-2"/>
        <c:crossBetween val="midCat"/>
      </c:valAx>
      <c:valAx>
        <c:axId val="48528384"/>
        <c:scaling>
          <c:logBase val="10"/>
          <c:orientation val="minMax"/>
          <c:min val="0.1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48525312"/>
        <c:crossesAt val="0.1"/>
        <c:crossBetween val="midCat"/>
      </c:valAx>
    </c:plotArea>
    <c:legend>
      <c:legendPos val="r"/>
      <c:layout>
        <c:manualLayout>
          <c:xMode val="edge"/>
          <c:yMode val="edge"/>
          <c:x val="0.82144681053043"/>
          <c:y val="0.16731791070977464"/>
          <c:w val="0.14994152150873766"/>
          <c:h val="0.37289972725676834"/>
        </c:manualLayout>
      </c:layout>
      <c:overlay val="0"/>
    </c:legend>
    <c:plotVisOnly val="1"/>
    <c:dispBlanksAs val="gap"/>
    <c:showDLblsOverMax val="0"/>
  </c:chart>
  <c:spPr>
    <a:gradFill>
      <a:gsLst>
        <a:gs pos="0">
          <a:schemeClr val="accent1">
            <a:tint val="66000"/>
            <a:satMod val="160000"/>
          </a:schemeClr>
        </a:gs>
        <a:gs pos="50000">
          <a:schemeClr val="accent1">
            <a:tint val="44500"/>
            <a:satMod val="160000"/>
          </a:schemeClr>
        </a:gs>
        <a:gs pos="100000">
          <a:schemeClr val="accent1">
            <a:tint val="23500"/>
            <a:satMod val="160000"/>
          </a:schemeClr>
        </a:gs>
      </a:gsLst>
      <a:lin ang="5400000" scaled="0"/>
    </a:gradFill>
  </c:spPr>
  <c:printSettings>
    <c:headerFooter/>
    <c:pageMargins b="0.750000000000005" l="0.70000000000000062" r="0.70000000000000062" t="0.750000000000005" header="0.30000000000000032" footer="0.30000000000000032"/>
    <c:pageSetup/>
  </c:printSettings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 altLang="zh-CN" sz="1800" b="1" i="0" baseline="0">
                <a:effectLst/>
              </a:rPr>
              <a:t>0.10mm</a:t>
            </a:r>
            <a:r>
              <a:rPr lang="zh-CN" altLang="zh-CN" sz="1800" b="1" i="0" baseline="0">
                <a:effectLst/>
              </a:rPr>
              <a:t>厚度高硅产品</a:t>
            </a:r>
            <a:r>
              <a:rPr lang="zh-CN" altLang="en-US" sz="1800" b="1" i="0" baseline="0">
                <a:effectLst/>
              </a:rPr>
              <a:t>励磁</a:t>
            </a:r>
            <a:r>
              <a:rPr lang="zh-CN" altLang="zh-CN" sz="1800" b="1" i="0" baseline="0">
                <a:effectLst/>
              </a:rPr>
              <a:t>曲线</a:t>
            </a:r>
            <a:endParaRPr lang="zh-CN" altLang="zh-CN">
              <a:effectLst/>
            </a:endParaRPr>
          </a:p>
        </c:rich>
      </c:tx>
      <c:layout>
        <c:manualLayout>
          <c:xMode val="edge"/>
          <c:yMode val="edge"/>
          <c:x val="0.2937526138330549"/>
          <c:y val="3.9525691699604744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13091196510220399"/>
          <c:y val="2.9371745198516892E-2"/>
          <c:w val="0.84694914406348165"/>
          <c:h val="0.76829792109320005"/>
        </c:manualLayout>
      </c:layout>
      <c:scatterChart>
        <c:scatterStyle val="smoothMarker"/>
        <c:varyColors val="0"/>
        <c:ser>
          <c:idx val="1"/>
          <c:order val="0"/>
          <c:tx>
            <c:v>50HZ</c:v>
          </c:tx>
          <c:spPr>
            <a:ln w="15875"/>
          </c:spPr>
          <c:marker>
            <c:symbol val="none"/>
          </c:marker>
          <c:xVal>
            <c:numRef>
              <c:f>励磁曲线!$A$3:$A$35</c:f>
              <c:numCache>
                <c:formatCode>General</c:formatCode>
                <c:ptCount val="33"/>
                <c:pt idx="0">
                  <c:v>3.2171597006730619E-2</c:v>
                </c:pt>
                <c:pt idx="1">
                  <c:v>5.9198097851441665E-2</c:v>
                </c:pt>
                <c:pt idx="2">
                  <c:v>9.0314184379906501E-2</c:v>
                </c:pt>
                <c:pt idx="3">
                  <c:v>0.12525818438045333</c:v>
                </c:pt>
                <c:pt idx="4">
                  <c:v>0.16377647821379718</c:v>
                </c:pt>
                <c:pt idx="5">
                  <c:v>0.20612690980976292</c:v>
                </c:pt>
                <c:pt idx="6">
                  <c:v>0.25193616440065952</c:v>
                </c:pt>
                <c:pt idx="7">
                  <c:v>0.30243530998207374</c:v>
                </c:pt>
                <c:pt idx="8">
                  <c:v>0.35774054736595656</c:v>
                </c:pt>
                <c:pt idx="9">
                  <c:v>0.41843073454877444</c:v>
                </c:pt>
                <c:pt idx="10">
                  <c:v>0.48681951852929273</c:v>
                </c:pt>
                <c:pt idx="11">
                  <c:v>0.56210230296344066</c:v>
                </c:pt>
                <c:pt idx="12">
                  <c:v>0.64553479500797217</c:v>
                </c:pt>
                <c:pt idx="13">
                  <c:v>0.74055447433539001</c:v>
                </c:pt>
                <c:pt idx="14">
                  <c:v>0.84823950318753327</c:v>
                </c:pt>
                <c:pt idx="15">
                  <c:v>0.97166275833752169</c:v>
                </c:pt>
                <c:pt idx="16">
                  <c:v>1.1143749312680822</c:v>
                </c:pt>
                <c:pt idx="17">
                  <c:v>1.2802867497338133</c:v>
                </c:pt>
                <c:pt idx="18">
                  <c:v>1.476106814772042</c:v>
                </c:pt>
                <c:pt idx="19">
                  <c:v>1.7171281792318631</c:v>
                </c:pt>
                <c:pt idx="20">
                  <c:v>2.004634679197844</c:v>
                </c:pt>
                <c:pt idx="21">
                  <c:v>2.3619114368500234</c:v>
                </c:pt>
                <c:pt idx="22">
                  <c:v>2.8286056330290514</c:v>
                </c:pt>
                <c:pt idx="23">
                  <c:v>3.4651616286552014</c:v>
                </c:pt>
                <c:pt idx="24">
                  <c:v>4.4161603717348878</c:v>
                </c:pt>
                <c:pt idx="25">
                  <c:v>6.0522031673403207</c:v>
                </c:pt>
                <c:pt idx="26">
                  <c:v>9.3334791175320664</c:v>
                </c:pt>
                <c:pt idx="27">
                  <c:v>15.757047291414962</c:v>
                </c:pt>
                <c:pt idx="28">
                  <c:v>27.023208089624191</c:v>
                </c:pt>
                <c:pt idx="29">
                  <c:v>43.885472606207472</c:v>
                </c:pt>
                <c:pt idx="30">
                  <c:v>66.914891774412595</c:v>
                </c:pt>
                <c:pt idx="31">
                  <c:v>97.156839789394724</c:v>
                </c:pt>
                <c:pt idx="32">
                  <c:v>135.87591118032324</c:v>
                </c:pt>
              </c:numCache>
            </c:numRef>
          </c:xVal>
          <c:yVal>
            <c:numRef>
              <c:f>励磁曲线!$G$3:$G$35</c:f>
              <c:numCache>
                <c:formatCode>General</c:formatCode>
                <c:ptCount val="33"/>
                <c:pt idx="0">
                  <c:v>0.1</c:v>
                </c:pt>
                <c:pt idx="1">
                  <c:v>0.15</c:v>
                </c:pt>
                <c:pt idx="2">
                  <c:v>0.2</c:v>
                </c:pt>
                <c:pt idx="3">
                  <c:v>0.25</c:v>
                </c:pt>
                <c:pt idx="4">
                  <c:v>0.3</c:v>
                </c:pt>
                <c:pt idx="5">
                  <c:v>0.35</c:v>
                </c:pt>
                <c:pt idx="6">
                  <c:v>0.4</c:v>
                </c:pt>
                <c:pt idx="7">
                  <c:v>0.45</c:v>
                </c:pt>
                <c:pt idx="8">
                  <c:v>0.5</c:v>
                </c:pt>
                <c:pt idx="9">
                  <c:v>0.55000000000000004</c:v>
                </c:pt>
                <c:pt idx="10">
                  <c:v>0.6</c:v>
                </c:pt>
                <c:pt idx="11">
                  <c:v>0.65</c:v>
                </c:pt>
                <c:pt idx="12">
                  <c:v>0.7</c:v>
                </c:pt>
                <c:pt idx="13">
                  <c:v>0.75</c:v>
                </c:pt>
                <c:pt idx="14">
                  <c:v>0.8</c:v>
                </c:pt>
                <c:pt idx="15">
                  <c:v>0.85</c:v>
                </c:pt>
                <c:pt idx="16">
                  <c:v>0.9</c:v>
                </c:pt>
                <c:pt idx="17">
                  <c:v>0.95</c:v>
                </c:pt>
                <c:pt idx="18">
                  <c:v>1</c:v>
                </c:pt>
                <c:pt idx="19">
                  <c:v>1.05</c:v>
                </c:pt>
                <c:pt idx="20">
                  <c:v>1.1000000000000001</c:v>
                </c:pt>
                <c:pt idx="21">
                  <c:v>1.1499999999999999</c:v>
                </c:pt>
                <c:pt idx="22">
                  <c:v>1.2</c:v>
                </c:pt>
                <c:pt idx="23">
                  <c:v>1.25</c:v>
                </c:pt>
                <c:pt idx="24">
                  <c:v>1.3</c:v>
                </c:pt>
                <c:pt idx="25">
                  <c:v>1.35</c:v>
                </c:pt>
                <c:pt idx="26">
                  <c:v>1.4</c:v>
                </c:pt>
                <c:pt idx="27">
                  <c:v>1.45</c:v>
                </c:pt>
                <c:pt idx="28">
                  <c:v>1.5</c:v>
                </c:pt>
                <c:pt idx="29">
                  <c:v>1.55</c:v>
                </c:pt>
                <c:pt idx="30">
                  <c:v>1.6</c:v>
                </c:pt>
                <c:pt idx="31">
                  <c:v>1.65</c:v>
                </c:pt>
                <c:pt idx="32">
                  <c:v>1.7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37A5-442E-8FB6-54B74AF1BDA2}"/>
            </c:ext>
          </c:extLst>
        </c:ser>
        <c:ser>
          <c:idx val="0"/>
          <c:order val="1"/>
          <c:tx>
            <c:v>400HZ</c:v>
          </c:tx>
          <c:marker>
            <c:symbol val="none"/>
          </c:marker>
          <c:xVal>
            <c:numRef>
              <c:f>励磁曲线!$B$3:$B$35</c:f>
              <c:numCache>
                <c:formatCode>General</c:formatCode>
                <c:ptCount val="33"/>
                <c:pt idx="0">
                  <c:v>0.19851223873630297</c:v>
                </c:pt>
                <c:pt idx="1">
                  <c:v>0.34669111035106193</c:v>
                </c:pt>
                <c:pt idx="2">
                  <c:v>0.49468149551506713</c:v>
                </c:pt>
                <c:pt idx="3">
                  <c:v>0.65044098777296389</c:v>
                </c:pt>
                <c:pt idx="4">
                  <c:v>0.81407179490070869</c:v>
                </c:pt>
                <c:pt idx="5">
                  <c:v>0.99204539408210968</c:v>
                </c:pt>
                <c:pt idx="6">
                  <c:v>1.1806764994638081</c:v>
                </c:pt>
                <c:pt idx="7">
                  <c:v>1.3770139896735711</c:v>
                </c:pt>
                <c:pt idx="8">
                  <c:v>1.6217476359644627</c:v>
                </c:pt>
                <c:pt idx="9">
                  <c:v>1.8637957117943136</c:v>
                </c:pt>
                <c:pt idx="10">
                  <c:v>2.1371773544217221</c:v>
                </c:pt>
                <c:pt idx="11">
                  <c:v>2.4592641371867221</c:v>
                </c:pt>
                <c:pt idx="12">
                  <c:v>2.8229357978083285</c:v>
                </c:pt>
                <c:pt idx="13">
                  <c:v>3.2362028755816268</c:v>
                </c:pt>
                <c:pt idx="14">
                  <c:v>3.6841551635667908</c:v>
                </c:pt>
                <c:pt idx="15">
                  <c:v>4.2240024828929048</c:v>
                </c:pt>
                <c:pt idx="16">
                  <c:v>4.8296029690010789</c:v>
                </c:pt>
                <c:pt idx="17">
                  <c:v>5.5571889815228728</c:v>
                </c:pt>
                <c:pt idx="18">
                  <c:v>6.4214064054566897</c:v>
                </c:pt>
                <c:pt idx="19">
                  <c:v>7.0989461597024066</c:v>
                </c:pt>
                <c:pt idx="20">
                  <c:v>8.2705785659656641</c:v>
                </c:pt>
                <c:pt idx="21">
                  <c:v>9.71553658498887</c:v>
                </c:pt>
                <c:pt idx="22">
                  <c:v>11.595966995338024</c:v>
                </c:pt>
                <c:pt idx="23">
                  <c:v>14.174083816113843</c:v>
                </c:pt>
                <c:pt idx="24">
                  <c:v>18.081443843649133</c:v>
                </c:pt>
                <c:pt idx="25">
                  <c:v>24.913136268391209</c:v>
                </c:pt>
                <c:pt idx="26">
                  <c:v>38.910138397776628</c:v>
                </c:pt>
                <c:pt idx="27">
                  <c:v>68.028841976086909</c:v>
                </c:pt>
                <c:pt idx="28">
                  <c:v>120.82542904276505</c:v>
                </c:pt>
                <c:pt idx="29">
                  <c:v>201.3947989607926</c:v>
                </c:pt>
                <c:pt idx="30">
                  <c:v>316.17278783767932</c:v>
                </c:pt>
              </c:numCache>
            </c:numRef>
          </c:xVal>
          <c:yVal>
            <c:numRef>
              <c:f>励磁曲线!$G$3:$G$35</c:f>
              <c:numCache>
                <c:formatCode>General</c:formatCode>
                <c:ptCount val="33"/>
                <c:pt idx="0">
                  <c:v>0.1</c:v>
                </c:pt>
                <c:pt idx="1">
                  <c:v>0.15</c:v>
                </c:pt>
                <c:pt idx="2">
                  <c:v>0.2</c:v>
                </c:pt>
                <c:pt idx="3">
                  <c:v>0.25</c:v>
                </c:pt>
                <c:pt idx="4">
                  <c:v>0.3</c:v>
                </c:pt>
                <c:pt idx="5">
                  <c:v>0.35</c:v>
                </c:pt>
                <c:pt idx="6">
                  <c:v>0.4</c:v>
                </c:pt>
                <c:pt idx="7">
                  <c:v>0.45</c:v>
                </c:pt>
                <c:pt idx="8">
                  <c:v>0.5</c:v>
                </c:pt>
                <c:pt idx="9">
                  <c:v>0.55000000000000004</c:v>
                </c:pt>
                <c:pt idx="10">
                  <c:v>0.6</c:v>
                </c:pt>
                <c:pt idx="11">
                  <c:v>0.65</c:v>
                </c:pt>
                <c:pt idx="12">
                  <c:v>0.7</c:v>
                </c:pt>
                <c:pt idx="13">
                  <c:v>0.75</c:v>
                </c:pt>
                <c:pt idx="14">
                  <c:v>0.8</c:v>
                </c:pt>
                <c:pt idx="15">
                  <c:v>0.85</c:v>
                </c:pt>
                <c:pt idx="16">
                  <c:v>0.9</c:v>
                </c:pt>
                <c:pt idx="17">
                  <c:v>0.95</c:v>
                </c:pt>
                <c:pt idx="18">
                  <c:v>1</c:v>
                </c:pt>
                <c:pt idx="19">
                  <c:v>1.05</c:v>
                </c:pt>
                <c:pt idx="20">
                  <c:v>1.1000000000000001</c:v>
                </c:pt>
                <c:pt idx="21">
                  <c:v>1.1499999999999999</c:v>
                </c:pt>
                <c:pt idx="22">
                  <c:v>1.2</c:v>
                </c:pt>
                <c:pt idx="23">
                  <c:v>1.25</c:v>
                </c:pt>
                <c:pt idx="24">
                  <c:v>1.3</c:v>
                </c:pt>
                <c:pt idx="25">
                  <c:v>1.35</c:v>
                </c:pt>
                <c:pt idx="26">
                  <c:v>1.4</c:v>
                </c:pt>
                <c:pt idx="27">
                  <c:v>1.45</c:v>
                </c:pt>
                <c:pt idx="28">
                  <c:v>1.5</c:v>
                </c:pt>
                <c:pt idx="29">
                  <c:v>1.55</c:v>
                </c:pt>
                <c:pt idx="30">
                  <c:v>1.6</c:v>
                </c:pt>
                <c:pt idx="31">
                  <c:v>1.65</c:v>
                </c:pt>
                <c:pt idx="32">
                  <c:v>1.7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37A5-442E-8FB6-54B74AF1BDA2}"/>
            </c:ext>
          </c:extLst>
        </c:ser>
        <c:ser>
          <c:idx val="2"/>
          <c:order val="2"/>
          <c:tx>
            <c:v>1000HZ</c:v>
          </c:tx>
          <c:marker>
            <c:symbol val="none"/>
          </c:marker>
          <c:xVal>
            <c:numRef>
              <c:f>励磁曲线!$C$3:$C$35</c:f>
              <c:numCache>
                <c:formatCode>General</c:formatCode>
                <c:ptCount val="33"/>
                <c:pt idx="0">
                  <c:v>1.1787299143861336</c:v>
                </c:pt>
                <c:pt idx="1">
                  <c:v>1.987499570391178</c:v>
                </c:pt>
                <c:pt idx="2">
                  <c:v>2.8673920998774944</c:v>
                </c:pt>
                <c:pt idx="3">
                  <c:v>3.8234675721101237</c:v>
                </c:pt>
                <c:pt idx="4">
                  <c:v>4.7943301412347337</c:v>
                </c:pt>
                <c:pt idx="5">
                  <c:v>6.1488533870329958</c:v>
                </c:pt>
                <c:pt idx="6">
                  <c:v>7.5466419908283129</c:v>
                </c:pt>
                <c:pt idx="7">
                  <c:v>8.9361622416840731</c:v>
                </c:pt>
                <c:pt idx="8">
                  <c:v>10.42960075544091</c:v>
                </c:pt>
                <c:pt idx="9">
                  <c:v>12.011497917899289</c:v>
                </c:pt>
                <c:pt idx="10">
                  <c:v>13.748826745509801</c:v>
                </c:pt>
                <c:pt idx="11">
                  <c:v>15.623779809546694</c:v>
                </c:pt>
                <c:pt idx="12">
                  <c:v>17.743340973764703</c:v>
                </c:pt>
                <c:pt idx="13">
                  <c:v>20.078883839887819</c:v>
                </c:pt>
                <c:pt idx="14">
                  <c:v>22.632435856762957</c:v>
                </c:pt>
                <c:pt idx="15">
                  <c:v>25.531502256366011</c:v>
                </c:pt>
                <c:pt idx="16">
                  <c:v>28.830300948242222</c:v>
                </c:pt>
                <c:pt idx="17">
                  <c:v>32.616131025738042</c:v>
                </c:pt>
                <c:pt idx="18">
                  <c:v>36.578136578974956</c:v>
                </c:pt>
                <c:pt idx="19">
                  <c:v>41.689580917433211</c:v>
                </c:pt>
                <c:pt idx="20">
                  <c:v>47.761919632926627</c:v>
                </c:pt>
                <c:pt idx="21">
                  <c:v>55.184924736421088</c:v>
                </c:pt>
                <c:pt idx="22">
                  <c:v>64.758860516756144</c:v>
                </c:pt>
                <c:pt idx="23">
                  <c:v>77.918805533442324</c:v>
                </c:pt>
                <c:pt idx="24">
                  <c:v>98.153152141807652</c:v>
                </c:pt>
                <c:pt idx="25">
                  <c:v>134.32405236817596</c:v>
                </c:pt>
                <c:pt idx="26">
                  <c:v>212.57475153692528</c:v>
                </c:pt>
                <c:pt idx="27">
                  <c:v>379.54284917694099</c:v>
                </c:pt>
                <c:pt idx="28">
                  <c:v>685.33493884884058</c:v>
                </c:pt>
                <c:pt idx="29">
                  <c:v>1166.3643597909418</c:v>
                </c:pt>
                <c:pt idx="30">
                  <c:v>1868.1809182326706</c:v>
                </c:pt>
              </c:numCache>
            </c:numRef>
          </c:xVal>
          <c:yVal>
            <c:numRef>
              <c:f>励磁曲线!$G$3:$G$35</c:f>
              <c:numCache>
                <c:formatCode>General</c:formatCode>
                <c:ptCount val="33"/>
                <c:pt idx="0">
                  <c:v>0.1</c:v>
                </c:pt>
                <c:pt idx="1">
                  <c:v>0.15</c:v>
                </c:pt>
                <c:pt idx="2">
                  <c:v>0.2</c:v>
                </c:pt>
                <c:pt idx="3">
                  <c:v>0.25</c:v>
                </c:pt>
                <c:pt idx="4">
                  <c:v>0.3</c:v>
                </c:pt>
                <c:pt idx="5">
                  <c:v>0.35</c:v>
                </c:pt>
                <c:pt idx="6">
                  <c:v>0.4</c:v>
                </c:pt>
                <c:pt idx="7">
                  <c:v>0.45</c:v>
                </c:pt>
                <c:pt idx="8">
                  <c:v>0.5</c:v>
                </c:pt>
                <c:pt idx="9">
                  <c:v>0.55000000000000004</c:v>
                </c:pt>
                <c:pt idx="10">
                  <c:v>0.6</c:v>
                </c:pt>
                <c:pt idx="11">
                  <c:v>0.65</c:v>
                </c:pt>
                <c:pt idx="12">
                  <c:v>0.7</c:v>
                </c:pt>
                <c:pt idx="13">
                  <c:v>0.75</c:v>
                </c:pt>
                <c:pt idx="14">
                  <c:v>0.8</c:v>
                </c:pt>
                <c:pt idx="15">
                  <c:v>0.85</c:v>
                </c:pt>
                <c:pt idx="16">
                  <c:v>0.9</c:v>
                </c:pt>
                <c:pt idx="17">
                  <c:v>0.95</c:v>
                </c:pt>
                <c:pt idx="18">
                  <c:v>1</c:v>
                </c:pt>
                <c:pt idx="19">
                  <c:v>1.05</c:v>
                </c:pt>
                <c:pt idx="20">
                  <c:v>1.1000000000000001</c:v>
                </c:pt>
                <c:pt idx="21">
                  <c:v>1.1499999999999999</c:v>
                </c:pt>
                <c:pt idx="22">
                  <c:v>1.2</c:v>
                </c:pt>
                <c:pt idx="23">
                  <c:v>1.25</c:v>
                </c:pt>
                <c:pt idx="24">
                  <c:v>1.3</c:v>
                </c:pt>
                <c:pt idx="25">
                  <c:v>1.35</c:v>
                </c:pt>
                <c:pt idx="26">
                  <c:v>1.4</c:v>
                </c:pt>
                <c:pt idx="27">
                  <c:v>1.45</c:v>
                </c:pt>
                <c:pt idx="28">
                  <c:v>1.5</c:v>
                </c:pt>
                <c:pt idx="29">
                  <c:v>1.55</c:v>
                </c:pt>
                <c:pt idx="30">
                  <c:v>1.6</c:v>
                </c:pt>
                <c:pt idx="31">
                  <c:v>1.65</c:v>
                </c:pt>
                <c:pt idx="32">
                  <c:v>1.7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37A5-442E-8FB6-54B74AF1BDA2}"/>
            </c:ext>
          </c:extLst>
        </c:ser>
        <c:ser>
          <c:idx val="3"/>
          <c:order val="3"/>
          <c:tx>
            <c:v>2000HZ</c:v>
          </c:tx>
          <c:marker>
            <c:symbol val="none"/>
          </c:marker>
          <c:xVal>
            <c:numRef>
              <c:f>励磁曲线!$D$3:$D$35</c:f>
              <c:numCache>
                <c:formatCode>General</c:formatCode>
                <c:ptCount val="33"/>
                <c:pt idx="0">
                  <c:v>2.5991546473728664</c:v>
                </c:pt>
                <c:pt idx="1">
                  <c:v>4.515566536116097</c:v>
                </c:pt>
                <c:pt idx="2">
                  <c:v>6.6600751202854358</c:v>
                </c:pt>
                <c:pt idx="3">
                  <c:v>9.0400109049359756</c:v>
                </c:pt>
                <c:pt idx="4">
                  <c:v>11.941316171180439</c:v>
                </c:pt>
                <c:pt idx="5">
                  <c:v>15.093940563121082</c:v>
                </c:pt>
                <c:pt idx="6">
                  <c:v>18.331165864222232</c:v>
                </c:pt>
                <c:pt idx="7">
                  <c:v>20.752636756436893</c:v>
                </c:pt>
                <c:pt idx="8">
                  <c:v>24.487263689154666</c:v>
                </c:pt>
                <c:pt idx="9">
                  <c:v>28.79993058460504</c:v>
                </c:pt>
                <c:pt idx="10">
                  <c:v>33.430255779248405</c:v>
                </c:pt>
                <c:pt idx="11">
                  <c:v>38.35896407802192</c:v>
                </c:pt>
                <c:pt idx="12">
                  <c:v>43.584090046039634</c:v>
                </c:pt>
                <c:pt idx="13">
                  <c:v>49.215940325128152</c:v>
                </c:pt>
                <c:pt idx="14">
                  <c:v>55.339000622375245</c:v>
                </c:pt>
                <c:pt idx="15">
                  <c:v>62.011742968969585</c:v>
                </c:pt>
                <c:pt idx="16">
                  <c:v>69.469013470045184</c:v>
                </c:pt>
                <c:pt idx="17">
                  <c:v>77.844265555436763</c:v>
                </c:pt>
                <c:pt idx="18">
                  <c:v>87.111308414803858</c:v>
                </c:pt>
                <c:pt idx="19">
                  <c:v>97.992841581883425</c:v>
                </c:pt>
                <c:pt idx="20">
                  <c:v>110.54250275142577</c:v>
                </c:pt>
                <c:pt idx="21">
                  <c:v>125.83155396771336</c:v>
                </c:pt>
                <c:pt idx="22">
                  <c:v>145.09279559211029</c:v>
                </c:pt>
                <c:pt idx="23">
                  <c:v>171.33812570309473</c:v>
                </c:pt>
                <c:pt idx="24">
                  <c:v>210.93895480834047</c:v>
                </c:pt>
                <c:pt idx="25">
                  <c:v>282.24290616080771</c:v>
                </c:pt>
                <c:pt idx="26">
                  <c:v>435.34738388544974</c:v>
                </c:pt>
                <c:pt idx="27">
                  <c:v>769.87355077039433</c:v>
                </c:pt>
                <c:pt idx="28">
                  <c:v>1377.0735487029631</c:v>
                </c:pt>
              </c:numCache>
            </c:numRef>
          </c:xVal>
          <c:yVal>
            <c:numRef>
              <c:f>励磁曲线!$G$3:$G$35</c:f>
              <c:numCache>
                <c:formatCode>General</c:formatCode>
                <c:ptCount val="33"/>
                <c:pt idx="0">
                  <c:v>0.1</c:v>
                </c:pt>
                <c:pt idx="1">
                  <c:v>0.15</c:v>
                </c:pt>
                <c:pt idx="2">
                  <c:v>0.2</c:v>
                </c:pt>
                <c:pt idx="3">
                  <c:v>0.25</c:v>
                </c:pt>
                <c:pt idx="4">
                  <c:v>0.3</c:v>
                </c:pt>
                <c:pt idx="5">
                  <c:v>0.35</c:v>
                </c:pt>
                <c:pt idx="6">
                  <c:v>0.4</c:v>
                </c:pt>
                <c:pt idx="7">
                  <c:v>0.45</c:v>
                </c:pt>
                <c:pt idx="8">
                  <c:v>0.5</c:v>
                </c:pt>
                <c:pt idx="9">
                  <c:v>0.55000000000000004</c:v>
                </c:pt>
                <c:pt idx="10">
                  <c:v>0.6</c:v>
                </c:pt>
                <c:pt idx="11">
                  <c:v>0.65</c:v>
                </c:pt>
                <c:pt idx="12">
                  <c:v>0.7</c:v>
                </c:pt>
                <c:pt idx="13">
                  <c:v>0.75</c:v>
                </c:pt>
                <c:pt idx="14">
                  <c:v>0.8</c:v>
                </c:pt>
                <c:pt idx="15">
                  <c:v>0.85</c:v>
                </c:pt>
                <c:pt idx="16">
                  <c:v>0.9</c:v>
                </c:pt>
                <c:pt idx="17">
                  <c:v>0.95</c:v>
                </c:pt>
                <c:pt idx="18">
                  <c:v>1</c:v>
                </c:pt>
                <c:pt idx="19">
                  <c:v>1.05</c:v>
                </c:pt>
                <c:pt idx="20">
                  <c:v>1.1000000000000001</c:v>
                </c:pt>
                <c:pt idx="21">
                  <c:v>1.1499999999999999</c:v>
                </c:pt>
                <c:pt idx="22">
                  <c:v>1.2</c:v>
                </c:pt>
                <c:pt idx="23">
                  <c:v>1.25</c:v>
                </c:pt>
                <c:pt idx="24">
                  <c:v>1.3</c:v>
                </c:pt>
                <c:pt idx="25">
                  <c:v>1.35</c:v>
                </c:pt>
                <c:pt idx="26">
                  <c:v>1.4</c:v>
                </c:pt>
                <c:pt idx="27">
                  <c:v>1.45</c:v>
                </c:pt>
                <c:pt idx="28">
                  <c:v>1.5</c:v>
                </c:pt>
                <c:pt idx="29">
                  <c:v>1.55</c:v>
                </c:pt>
                <c:pt idx="30">
                  <c:v>1.6</c:v>
                </c:pt>
                <c:pt idx="31">
                  <c:v>1.65</c:v>
                </c:pt>
                <c:pt idx="32">
                  <c:v>1.7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3-37A5-442E-8FB6-54B74AF1BDA2}"/>
            </c:ext>
          </c:extLst>
        </c:ser>
        <c:ser>
          <c:idx val="4"/>
          <c:order val="4"/>
          <c:tx>
            <c:v>5000HZ</c:v>
          </c:tx>
          <c:marker>
            <c:symbol val="none"/>
          </c:marker>
          <c:xVal>
            <c:numRef>
              <c:f>励磁曲线!$E$3:$E$35</c:f>
              <c:numCache>
                <c:formatCode>General</c:formatCode>
                <c:ptCount val="33"/>
                <c:pt idx="0">
                  <c:v>5.8442014904149842</c:v>
                </c:pt>
                <c:pt idx="1">
                  <c:v>11.659084740628733</c:v>
                </c:pt>
                <c:pt idx="2">
                  <c:v>18.961987641485337</c:v>
                </c:pt>
                <c:pt idx="3">
                  <c:v>27.614676884101872</c:v>
                </c:pt>
                <c:pt idx="4">
                  <c:v>38.06313349039366</c:v>
                </c:pt>
                <c:pt idx="5">
                  <c:v>49.344740282091458</c:v>
                </c:pt>
                <c:pt idx="6">
                  <c:v>61.289252553019267</c:v>
                </c:pt>
                <c:pt idx="7">
                  <c:v>74.549242212159939</c:v>
                </c:pt>
                <c:pt idx="8">
                  <c:v>88.721630884816108</c:v>
                </c:pt>
                <c:pt idx="9">
                  <c:v>103.81584544462689</c:v>
                </c:pt>
                <c:pt idx="10">
                  <c:v>120.46555679385271</c:v>
                </c:pt>
                <c:pt idx="11">
                  <c:v>137.82144220906338</c:v>
                </c:pt>
                <c:pt idx="12">
                  <c:v>156.72907125245061</c:v>
                </c:pt>
                <c:pt idx="13">
                  <c:v>177.06016357348375</c:v>
                </c:pt>
                <c:pt idx="14">
                  <c:v>198.97008685017323</c:v>
                </c:pt>
              </c:numCache>
            </c:numRef>
          </c:xVal>
          <c:yVal>
            <c:numRef>
              <c:f>励磁曲线!$G$3:$G$35</c:f>
              <c:numCache>
                <c:formatCode>General</c:formatCode>
                <c:ptCount val="33"/>
                <c:pt idx="0">
                  <c:v>0.1</c:v>
                </c:pt>
                <c:pt idx="1">
                  <c:v>0.15</c:v>
                </c:pt>
                <c:pt idx="2">
                  <c:v>0.2</c:v>
                </c:pt>
                <c:pt idx="3">
                  <c:v>0.25</c:v>
                </c:pt>
                <c:pt idx="4">
                  <c:v>0.3</c:v>
                </c:pt>
                <c:pt idx="5">
                  <c:v>0.35</c:v>
                </c:pt>
                <c:pt idx="6">
                  <c:v>0.4</c:v>
                </c:pt>
                <c:pt idx="7">
                  <c:v>0.45</c:v>
                </c:pt>
                <c:pt idx="8">
                  <c:v>0.5</c:v>
                </c:pt>
                <c:pt idx="9">
                  <c:v>0.55000000000000004</c:v>
                </c:pt>
                <c:pt idx="10">
                  <c:v>0.6</c:v>
                </c:pt>
                <c:pt idx="11">
                  <c:v>0.65</c:v>
                </c:pt>
                <c:pt idx="12">
                  <c:v>0.7</c:v>
                </c:pt>
                <c:pt idx="13">
                  <c:v>0.75</c:v>
                </c:pt>
                <c:pt idx="14">
                  <c:v>0.8</c:v>
                </c:pt>
                <c:pt idx="15">
                  <c:v>0.85</c:v>
                </c:pt>
                <c:pt idx="16">
                  <c:v>0.9</c:v>
                </c:pt>
                <c:pt idx="17">
                  <c:v>0.95</c:v>
                </c:pt>
                <c:pt idx="18">
                  <c:v>1</c:v>
                </c:pt>
                <c:pt idx="19">
                  <c:v>1.05</c:v>
                </c:pt>
                <c:pt idx="20">
                  <c:v>1.1000000000000001</c:v>
                </c:pt>
                <c:pt idx="21">
                  <c:v>1.1499999999999999</c:v>
                </c:pt>
                <c:pt idx="22">
                  <c:v>1.2</c:v>
                </c:pt>
                <c:pt idx="23">
                  <c:v>1.25</c:v>
                </c:pt>
                <c:pt idx="24">
                  <c:v>1.3</c:v>
                </c:pt>
                <c:pt idx="25">
                  <c:v>1.35</c:v>
                </c:pt>
                <c:pt idx="26">
                  <c:v>1.4</c:v>
                </c:pt>
                <c:pt idx="27">
                  <c:v>1.45</c:v>
                </c:pt>
                <c:pt idx="28">
                  <c:v>1.5</c:v>
                </c:pt>
                <c:pt idx="29">
                  <c:v>1.55</c:v>
                </c:pt>
                <c:pt idx="30">
                  <c:v>1.6</c:v>
                </c:pt>
                <c:pt idx="31">
                  <c:v>1.65</c:v>
                </c:pt>
                <c:pt idx="32">
                  <c:v>1.7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4-37A5-442E-8FB6-54B74AF1BDA2}"/>
            </c:ext>
          </c:extLst>
        </c:ser>
        <c:ser>
          <c:idx val="5"/>
          <c:order val="5"/>
          <c:tx>
            <c:v>10000HZ</c:v>
          </c:tx>
          <c:marker>
            <c:symbol val="none"/>
          </c:marker>
          <c:xVal>
            <c:numRef>
              <c:f>励磁曲线!$F$3:$F$35</c:f>
              <c:numCache>
                <c:formatCode>General</c:formatCode>
                <c:ptCount val="33"/>
                <c:pt idx="0">
                  <c:v>19.339121890004474</c:v>
                </c:pt>
                <c:pt idx="1">
                  <c:v>36.408205539708732</c:v>
                </c:pt>
                <c:pt idx="2">
                  <c:v>57.793305012532819</c:v>
                </c:pt>
                <c:pt idx="3">
                  <c:v>81.591006165846395</c:v>
                </c:pt>
                <c:pt idx="4">
                  <c:v>108.62044590809224</c:v>
                </c:pt>
              </c:numCache>
            </c:numRef>
          </c:xVal>
          <c:yVal>
            <c:numRef>
              <c:f>励磁曲线!$G$3:$G$35</c:f>
              <c:numCache>
                <c:formatCode>General</c:formatCode>
                <c:ptCount val="33"/>
                <c:pt idx="0">
                  <c:v>0.1</c:v>
                </c:pt>
                <c:pt idx="1">
                  <c:v>0.15</c:v>
                </c:pt>
                <c:pt idx="2">
                  <c:v>0.2</c:v>
                </c:pt>
                <c:pt idx="3">
                  <c:v>0.25</c:v>
                </c:pt>
                <c:pt idx="4">
                  <c:v>0.3</c:v>
                </c:pt>
                <c:pt idx="5">
                  <c:v>0.35</c:v>
                </c:pt>
                <c:pt idx="6">
                  <c:v>0.4</c:v>
                </c:pt>
                <c:pt idx="7">
                  <c:v>0.45</c:v>
                </c:pt>
                <c:pt idx="8">
                  <c:v>0.5</c:v>
                </c:pt>
                <c:pt idx="9">
                  <c:v>0.55000000000000004</c:v>
                </c:pt>
                <c:pt idx="10">
                  <c:v>0.6</c:v>
                </c:pt>
                <c:pt idx="11">
                  <c:v>0.65</c:v>
                </c:pt>
                <c:pt idx="12">
                  <c:v>0.7</c:v>
                </c:pt>
                <c:pt idx="13">
                  <c:v>0.75</c:v>
                </c:pt>
                <c:pt idx="14">
                  <c:v>0.8</c:v>
                </c:pt>
                <c:pt idx="15">
                  <c:v>0.85</c:v>
                </c:pt>
                <c:pt idx="16">
                  <c:v>0.9</c:v>
                </c:pt>
                <c:pt idx="17">
                  <c:v>0.95</c:v>
                </c:pt>
                <c:pt idx="18">
                  <c:v>1</c:v>
                </c:pt>
                <c:pt idx="19">
                  <c:v>1.05</c:v>
                </c:pt>
                <c:pt idx="20">
                  <c:v>1.1000000000000001</c:v>
                </c:pt>
                <c:pt idx="21">
                  <c:v>1.1499999999999999</c:v>
                </c:pt>
                <c:pt idx="22">
                  <c:v>1.2</c:v>
                </c:pt>
                <c:pt idx="23">
                  <c:v>1.25</c:v>
                </c:pt>
                <c:pt idx="24">
                  <c:v>1.3</c:v>
                </c:pt>
                <c:pt idx="25">
                  <c:v>1.35</c:v>
                </c:pt>
                <c:pt idx="26">
                  <c:v>1.4</c:v>
                </c:pt>
                <c:pt idx="27">
                  <c:v>1.45</c:v>
                </c:pt>
                <c:pt idx="28">
                  <c:v>1.5</c:v>
                </c:pt>
                <c:pt idx="29">
                  <c:v>1.55</c:v>
                </c:pt>
                <c:pt idx="30">
                  <c:v>1.6</c:v>
                </c:pt>
                <c:pt idx="31">
                  <c:v>1.65</c:v>
                </c:pt>
                <c:pt idx="32">
                  <c:v>1.7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5-37A5-442E-8FB6-54B74AF1BDA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8525312"/>
        <c:axId val="48528384"/>
      </c:scatterChart>
      <c:valAx>
        <c:axId val="48525312"/>
        <c:scaling>
          <c:logBase val="10"/>
          <c:orientation val="minMax"/>
          <c:min val="0.1"/>
        </c:scaling>
        <c:delete val="0"/>
        <c:axPos val="b"/>
        <c:minorGridlines/>
        <c:numFmt formatCode="General" sourceLinked="1"/>
        <c:majorTickMark val="out"/>
        <c:minorTickMark val="none"/>
        <c:tickLblPos val="nextTo"/>
        <c:crossAx val="48528384"/>
        <c:crossesAt val="1.0000000000000002E-2"/>
        <c:crossBetween val="midCat"/>
      </c:valAx>
      <c:valAx>
        <c:axId val="48528384"/>
        <c:scaling>
          <c:logBase val="10"/>
          <c:orientation val="minMax"/>
          <c:max val="10"/>
          <c:min val="0.1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48525312"/>
        <c:crossesAt val="0.1"/>
        <c:crossBetween val="midCat"/>
        <c:majorUnit val="0.1"/>
      </c:valAx>
    </c:plotArea>
    <c:legend>
      <c:legendPos val="r"/>
      <c:layout>
        <c:manualLayout>
          <c:xMode val="edge"/>
          <c:yMode val="edge"/>
          <c:x val="0.84066365114928587"/>
          <c:y val="0.12967292220609453"/>
          <c:w val="0.12922003709694527"/>
          <c:h val="0.38649407200935115"/>
        </c:manualLayout>
      </c:layout>
      <c:overlay val="0"/>
    </c:legend>
    <c:plotVisOnly val="1"/>
    <c:dispBlanksAs val="gap"/>
    <c:showDLblsOverMax val="0"/>
  </c:chart>
  <c:spPr>
    <a:gradFill>
      <a:gsLst>
        <a:gs pos="0">
          <a:schemeClr val="accent1">
            <a:tint val="66000"/>
            <a:satMod val="160000"/>
          </a:schemeClr>
        </a:gs>
        <a:gs pos="50000">
          <a:schemeClr val="accent1">
            <a:tint val="44500"/>
            <a:satMod val="160000"/>
          </a:schemeClr>
        </a:gs>
        <a:gs pos="100000">
          <a:schemeClr val="accent1">
            <a:tint val="23500"/>
            <a:satMod val="160000"/>
          </a:schemeClr>
        </a:gs>
      </a:gsLst>
      <a:lin ang="5400000" scaled="0"/>
    </a:gradFill>
  </c:spPr>
  <c:printSettings>
    <c:headerFooter/>
    <c:pageMargins b="0.750000000000005" l="0.70000000000000062" r="0.70000000000000062" t="0.750000000000005" header="0.30000000000000032" footer="0.30000000000000032"/>
    <c:pageSetup/>
  </c:printSettings>
  <c:userShapes r:id="rId1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zh-CN" altLang="en-US"/>
              <a:t>磁感</a:t>
            </a:r>
            <a:r>
              <a:rPr lang="en-US" altLang="zh-CN"/>
              <a:t>-</a:t>
            </a:r>
            <a:r>
              <a:rPr lang="zh-CN" altLang="en-US"/>
              <a:t>磁导率曲线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磁导率曲线!$L$11</c:f>
              <c:strCache>
                <c:ptCount val="1"/>
                <c:pt idx="0">
                  <c:v>B=0.1T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磁导率曲线!$K$12:$K$17</c:f>
              <c:strCache>
                <c:ptCount val="6"/>
                <c:pt idx="0">
                  <c:v>50HZ</c:v>
                </c:pt>
                <c:pt idx="1">
                  <c:v>400HZ</c:v>
                </c:pt>
                <c:pt idx="2">
                  <c:v>1000HZ</c:v>
                </c:pt>
                <c:pt idx="3">
                  <c:v>2000HZ</c:v>
                </c:pt>
                <c:pt idx="4">
                  <c:v>5000HZ</c:v>
                </c:pt>
                <c:pt idx="5">
                  <c:v>10000HZ</c:v>
                </c:pt>
              </c:strCache>
            </c:strRef>
          </c:cat>
          <c:val>
            <c:numRef>
              <c:f>磁导率曲线!$L$12:$L$17</c:f>
              <c:numCache>
                <c:formatCode>General</c:formatCode>
                <c:ptCount val="6"/>
                <c:pt idx="0">
                  <c:v>5029.1008140148315</c:v>
                </c:pt>
                <c:pt idx="1">
                  <c:v>3436.9356546864624</c:v>
                </c:pt>
                <c:pt idx="2">
                  <c:v>2770.8224310123624</c:v>
                </c:pt>
                <c:pt idx="3">
                  <c:v>2531.5889815893984</c:v>
                </c:pt>
                <c:pt idx="4">
                  <c:v>2847.1233714239738</c:v>
                </c:pt>
                <c:pt idx="5">
                  <c:v>1720.3830857520777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2F7-4639-9E81-9EA2AC62E4F3}"/>
            </c:ext>
          </c:extLst>
        </c:ser>
        <c:ser>
          <c:idx val="1"/>
          <c:order val="1"/>
          <c:tx>
            <c:strRef>
              <c:f>磁导率曲线!$M$11</c:f>
              <c:strCache>
                <c:ptCount val="1"/>
                <c:pt idx="0">
                  <c:v>B=0.2T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磁导率曲线!$K$12:$K$17</c:f>
              <c:strCache>
                <c:ptCount val="6"/>
                <c:pt idx="0">
                  <c:v>50HZ</c:v>
                </c:pt>
                <c:pt idx="1">
                  <c:v>400HZ</c:v>
                </c:pt>
                <c:pt idx="2">
                  <c:v>1000HZ</c:v>
                </c:pt>
                <c:pt idx="3">
                  <c:v>2000HZ</c:v>
                </c:pt>
                <c:pt idx="4">
                  <c:v>5000HZ</c:v>
                </c:pt>
                <c:pt idx="5">
                  <c:v>10000HZ</c:v>
                </c:pt>
              </c:strCache>
            </c:strRef>
          </c:cat>
          <c:val>
            <c:numRef>
              <c:f>磁导率曲线!$M$12:$M$17</c:f>
              <c:numCache>
                <c:formatCode>General</c:formatCode>
                <c:ptCount val="6"/>
                <c:pt idx="0">
                  <c:v>7226.0907297140893</c:v>
                </c:pt>
                <c:pt idx="1">
                  <c:v>5247.8269053003332</c:v>
                </c:pt>
                <c:pt idx="2">
                  <c:v>4646.8995054312654</c:v>
                </c:pt>
                <c:pt idx="3">
                  <c:v>4002.5798421080353</c:v>
                </c:pt>
                <c:pt idx="4">
                  <c:v>3528.9245337270077</c:v>
                </c:pt>
                <c:pt idx="5">
                  <c:v>2318.3171837942082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92F7-4639-9E81-9EA2AC62E4F3}"/>
            </c:ext>
          </c:extLst>
        </c:ser>
        <c:ser>
          <c:idx val="2"/>
          <c:order val="2"/>
          <c:tx>
            <c:strRef>
              <c:f>磁导率曲线!$N$11</c:f>
              <c:strCache>
                <c:ptCount val="1"/>
                <c:pt idx="0">
                  <c:v>B=0.3T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strRef>
              <c:f>磁导率曲线!$K$12:$K$17</c:f>
              <c:strCache>
                <c:ptCount val="6"/>
                <c:pt idx="0">
                  <c:v>50HZ</c:v>
                </c:pt>
                <c:pt idx="1">
                  <c:v>400HZ</c:v>
                </c:pt>
                <c:pt idx="2">
                  <c:v>1000HZ</c:v>
                </c:pt>
                <c:pt idx="3">
                  <c:v>2000HZ</c:v>
                </c:pt>
                <c:pt idx="4">
                  <c:v>5000HZ</c:v>
                </c:pt>
                <c:pt idx="5">
                  <c:v>10000HZ</c:v>
                </c:pt>
              </c:strCache>
            </c:strRef>
          </c:cat>
          <c:val>
            <c:numRef>
              <c:f>磁导率曲线!$N$12:$N$17</c:f>
              <c:numCache>
                <c:formatCode>General</c:formatCode>
                <c:ptCount val="6"/>
                <c:pt idx="0">
                  <c:v>8932.1072306301776</c:v>
                </c:pt>
                <c:pt idx="1">
                  <c:v>7139.3842670989661</c:v>
                </c:pt>
                <c:pt idx="2">
                  <c:v>6322.944471236493</c:v>
                </c:pt>
                <c:pt idx="3">
                  <c:v>5044.7316870086406</c:v>
                </c:pt>
                <c:pt idx="4">
                  <c:v>4007.6187722130776</c:v>
                </c:pt>
                <c:pt idx="5">
                  <c:v>2786.4091781586508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92F7-4639-9E81-9EA2AC62E4F3}"/>
            </c:ext>
          </c:extLst>
        </c:ser>
        <c:ser>
          <c:idx val="3"/>
          <c:order val="3"/>
          <c:tx>
            <c:strRef>
              <c:f>磁导率曲线!$O$11</c:f>
              <c:strCache>
                <c:ptCount val="1"/>
                <c:pt idx="0">
                  <c:v>B=0.5T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strRef>
              <c:f>磁导率曲线!$K$12:$K$17</c:f>
              <c:strCache>
                <c:ptCount val="6"/>
                <c:pt idx="0">
                  <c:v>50HZ</c:v>
                </c:pt>
                <c:pt idx="1">
                  <c:v>400HZ</c:v>
                </c:pt>
                <c:pt idx="2">
                  <c:v>1000HZ</c:v>
                </c:pt>
                <c:pt idx="3">
                  <c:v>2000HZ</c:v>
                </c:pt>
                <c:pt idx="4">
                  <c:v>5000HZ</c:v>
                </c:pt>
                <c:pt idx="5">
                  <c:v>10000HZ</c:v>
                </c:pt>
              </c:strCache>
            </c:strRef>
          </c:cat>
          <c:val>
            <c:numRef>
              <c:f>磁导率曲线!$O$12:$O$17</c:f>
              <c:numCache>
                <c:formatCode>General</c:formatCode>
                <c:ptCount val="6"/>
                <c:pt idx="0">
                  <c:v>11067.681302888597</c:v>
                </c:pt>
                <c:pt idx="1">
                  <c:v>9915.153325820751</c:v>
                </c:pt>
                <c:pt idx="2">
                  <c:v>8172.8109414908276</c:v>
                </c:pt>
                <c:pt idx="3">
                  <c:v>7144.1693056630756</c:v>
                </c:pt>
                <c:pt idx="4">
                  <c:v>4848.7065386018085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92F7-4639-9E81-9EA2AC62E4F3}"/>
            </c:ext>
          </c:extLst>
        </c:ser>
        <c:ser>
          <c:idx val="4"/>
          <c:order val="4"/>
          <c:tx>
            <c:strRef>
              <c:f>磁导率曲线!$P$11</c:f>
              <c:strCache>
                <c:ptCount val="1"/>
                <c:pt idx="0">
                  <c:v>B=1.0T</c:v>
                </c:pt>
              </c:strCache>
            </c:strRef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cat>
            <c:strRef>
              <c:f>磁导率曲线!$K$12:$K$17</c:f>
              <c:strCache>
                <c:ptCount val="6"/>
                <c:pt idx="0">
                  <c:v>50HZ</c:v>
                </c:pt>
                <c:pt idx="1">
                  <c:v>400HZ</c:v>
                </c:pt>
                <c:pt idx="2">
                  <c:v>1000HZ</c:v>
                </c:pt>
                <c:pt idx="3">
                  <c:v>2000HZ</c:v>
                </c:pt>
                <c:pt idx="4">
                  <c:v>5000HZ</c:v>
                </c:pt>
                <c:pt idx="5">
                  <c:v>10000HZ</c:v>
                </c:pt>
              </c:strCache>
            </c:strRef>
          </c:cat>
          <c:val>
            <c:numRef>
              <c:f>磁导率曲线!$P$12:$P$17</c:f>
              <c:numCache>
                <c:formatCode>General</c:formatCode>
                <c:ptCount val="6"/>
                <c:pt idx="0">
                  <c:v>8766.8128645178149</c:v>
                </c:pt>
                <c:pt idx="1">
                  <c:v>8718.9163301360277</c:v>
                </c:pt>
                <c:pt idx="2">
                  <c:v>8410.6929407447205</c:v>
                </c:pt>
                <c:pt idx="3">
                  <c:v>7761.2206599347401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92F7-4639-9E81-9EA2AC62E4F3}"/>
            </c:ext>
          </c:extLst>
        </c:ser>
        <c:ser>
          <c:idx val="5"/>
          <c:order val="5"/>
          <c:tx>
            <c:strRef>
              <c:f>磁导率曲线!$Q$11</c:f>
              <c:strCache>
                <c:ptCount val="1"/>
                <c:pt idx="0">
                  <c:v>B=1.5T</c:v>
                </c:pt>
              </c:strCache>
            </c:strRef>
          </c:tx>
          <c:spPr>
            <a:ln w="28575" cap="rnd">
              <a:solidFill>
                <a:schemeClr val="accent6"/>
              </a:solidFill>
              <a:round/>
            </a:ln>
            <a:effectLst/>
          </c:spPr>
          <c:marker>
            <c:symbol val="none"/>
          </c:marker>
          <c:cat>
            <c:strRef>
              <c:f>磁导率曲线!$K$12:$K$17</c:f>
              <c:strCache>
                <c:ptCount val="6"/>
                <c:pt idx="0">
                  <c:v>50HZ</c:v>
                </c:pt>
                <c:pt idx="1">
                  <c:v>400HZ</c:v>
                </c:pt>
                <c:pt idx="2">
                  <c:v>1000HZ</c:v>
                </c:pt>
                <c:pt idx="3">
                  <c:v>2000HZ</c:v>
                </c:pt>
                <c:pt idx="4">
                  <c:v>5000HZ</c:v>
                </c:pt>
                <c:pt idx="5">
                  <c:v>10000HZ</c:v>
                </c:pt>
              </c:strCache>
            </c:strRef>
          </c:cat>
          <c:val>
            <c:numRef>
              <c:f>磁导率曲线!$Q$12:$Q$17</c:f>
              <c:numCache>
                <c:formatCode>General</c:formatCode>
                <c:ptCount val="6"/>
                <c:pt idx="0">
                  <c:v>731.24009872655574</c:v>
                </c:pt>
                <c:pt idx="1">
                  <c:v>722.18090202106862</c:v>
                </c:pt>
                <c:pt idx="2">
                  <c:v>724.31306343843778</c:v>
                </c:pt>
                <c:pt idx="3">
                  <c:v>757.22691192966511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92F7-4639-9E81-9EA2AC62E4F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71073711"/>
        <c:axId val="271077871"/>
      </c:lineChart>
      <c:catAx>
        <c:axId val="27107371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71077871"/>
        <c:crosses val="autoZero"/>
        <c:auto val="1"/>
        <c:lblAlgn val="ctr"/>
        <c:lblOffset val="100"/>
        <c:noMultiLvlLbl val="0"/>
      </c:catAx>
      <c:valAx>
        <c:axId val="27107787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7107371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0.10mm</a:t>
            </a:r>
            <a:r>
              <a:rPr lang="zh-CN" altLang="en-US"/>
              <a:t>高硅磁导率曲线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5252537182852144"/>
          <c:y val="0.20817147856517934"/>
          <c:w val="0.8066132983377079"/>
          <c:h val="0.60780876348789736"/>
        </c:manualLayout>
      </c:layout>
      <c:lineChart>
        <c:grouping val="standard"/>
        <c:varyColors val="0"/>
        <c:ser>
          <c:idx val="0"/>
          <c:order val="0"/>
          <c:tx>
            <c:strRef>
              <c:f>磁导率曲线!$U$11</c:f>
              <c:strCache>
                <c:ptCount val="1"/>
                <c:pt idx="0">
                  <c:v>B=0.1T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磁导率曲线!$T$12:$T$17</c:f>
              <c:strCache>
                <c:ptCount val="6"/>
                <c:pt idx="0">
                  <c:v>50HZ</c:v>
                </c:pt>
                <c:pt idx="1">
                  <c:v>400HZ</c:v>
                </c:pt>
                <c:pt idx="2">
                  <c:v>1000HZ</c:v>
                </c:pt>
                <c:pt idx="3">
                  <c:v>2000HZ</c:v>
                </c:pt>
                <c:pt idx="4">
                  <c:v>5000HZ</c:v>
                </c:pt>
                <c:pt idx="5">
                  <c:v>10000HZ</c:v>
                </c:pt>
              </c:strCache>
            </c:strRef>
          </c:cat>
          <c:val>
            <c:numRef>
              <c:f>磁导率曲线!$U$12:$U$17</c:f>
              <c:numCache>
                <c:formatCode>0.0000</c:formatCode>
                <c:ptCount val="6"/>
                <c:pt idx="0">
                  <c:v>6.3197543607851885E-3</c:v>
                </c:pt>
                <c:pt idx="1">
                  <c:v>4.3189806477756587E-3</c:v>
                </c:pt>
                <c:pt idx="2">
                  <c:v>3.4819180980729795E-3</c:v>
                </c:pt>
                <c:pt idx="3">
                  <c:v>3.1812884843211162E-3</c:v>
                </c:pt>
                <c:pt idx="4">
                  <c:v>3.5778006859810431E-3</c:v>
                </c:pt>
                <c:pt idx="5">
                  <c:v>2.1618971085455574E-3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58E-4A9E-8971-D8E0CD1D4778}"/>
            </c:ext>
          </c:extLst>
        </c:ser>
        <c:ser>
          <c:idx val="1"/>
          <c:order val="1"/>
          <c:tx>
            <c:strRef>
              <c:f>磁导率曲线!$V$11</c:f>
              <c:strCache>
                <c:ptCount val="1"/>
                <c:pt idx="0">
                  <c:v>B=0.2T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磁导率曲线!$T$12:$T$17</c:f>
              <c:strCache>
                <c:ptCount val="6"/>
                <c:pt idx="0">
                  <c:v>50HZ</c:v>
                </c:pt>
                <c:pt idx="1">
                  <c:v>400HZ</c:v>
                </c:pt>
                <c:pt idx="2">
                  <c:v>1000HZ</c:v>
                </c:pt>
                <c:pt idx="3">
                  <c:v>2000HZ</c:v>
                </c:pt>
                <c:pt idx="4">
                  <c:v>5000HZ</c:v>
                </c:pt>
                <c:pt idx="5">
                  <c:v>10000HZ</c:v>
                </c:pt>
              </c:strCache>
            </c:strRef>
          </c:cat>
          <c:val>
            <c:numRef>
              <c:f>磁导率曲线!$V$12:$V$17</c:f>
              <c:numCache>
                <c:formatCode>0.0000</c:formatCode>
                <c:ptCount val="6"/>
                <c:pt idx="0">
                  <c:v>9.0805732653593541E-3</c:v>
                </c:pt>
                <c:pt idx="1">
                  <c:v>6.594613668708971E-3</c:v>
                </c:pt>
                <c:pt idx="2">
                  <c:v>5.8394660396826094E-3</c:v>
                </c:pt>
                <c:pt idx="3">
                  <c:v>5.0297900851503088E-3</c:v>
                </c:pt>
                <c:pt idx="4">
                  <c:v>4.4345772804460877E-3</c:v>
                </c:pt>
                <c:pt idx="5">
                  <c:v>2.91328324362429E-3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D58E-4A9E-8971-D8E0CD1D4778}"/>
            </c:ext>
          </c:extLst>
        </c:ser>
        <c:ser>
          <c:idx val="2"/>
          <c:order val="2"/>
          <c:tx>
            <c:strRef>
              <c:f>磁导率曲线!$W$11</c:f>
              <c:strCache>
                <c:ptCount val="1"/>
                <c:pt idx="0">
                  <c:v>B=0.3T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strRef>
              <c:f>磁导率曲线!$T$12:$T$17</c:f>
              <c:strCache>
                <c:ptCount val="6"/>
                <c:pt idx="0">
                  <c:v>50HZ</c:v>
                </c:pt>
                <c:pt idx="1">
                  <c:v>400HZ</c:v>
                </c:pt>
                <c:pt idx="2">
                  <c:v>1000HZ</c:v>
                </c:pt>
                <c:pt idx="3">
                  <c:v>2000HZ</c:v>
                </c:pt>
                <c:pt idx="4">
                  <c:v>5000HZ</c:v>
                </c:pt>
                <c:pt idx="5">
                  <c:v>10000HZ</c:v>
                </c:pt>
              </c:strCache>
            </c:strRef>
          </c:cat>
          <c:val>
            <c:numRef>
              <c:f>磁导率曲线!$W$12:$W$17</c:f>
              <c:numCache>
                <c:formatCode>0.0000</c:formatCode>
                <c:ptCount val="6"/>
                <c:pt idx="0">
                  <c:v>1.1224416791261705E-2</c:v>
                </c:pt>
                <c:pt idx="1">
                  <c:v>8.9716147128298153E-3</c:v>
                </c:pt>
                <c:pt idx="2">
                  <c:v>7.9456462244189927E-3</c:v>
                </c:pt>
                <c:pt idx="3">
                  <c:v>6.3393966947567449E-3</c:v>
                </c:pt>
                <c:pt idx="4">
                  <c:v>5.0361221913622764E-3</c:v>
                </c:pt>
                <c:pt idx="5">
                  <c:v>3.5015049818701198E-3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D58E-4A9E-8971-D8E0CD1D4778}"/>
            </c:ext>
          </c:extLst>
        </c:ser>
        <c:ser>
          <c:idx val="3"/>
          <c:order val="3"/>
          <c:tx>
            <c:strRef>
              <c:f>磁导率曲线!$X$11</c:f>
              <c:strCache>
                <c:ptCount val="1"/>
                <c:pt idx="0">
                  <c:v>B=0.5T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strRef>
              <c:f>磁导率曲线!$T$12:$T$17</c:f>
              <c:strCache>
                <c:ptCount val="6"/>
                <c:pt idx="0">
                  <c:v>50HZ</c:v>
                </c:pt>
                <c:pt idx="1">
                  <c:v>400HZ</c:v>
                </c:pt>
                <c:pt idx="2">
                  <c:v>1000HZ</c:v>
                </c:pt>
                <c:pt idx="3">
                  <c:v>2000HZ</c:v>
                </c:pt>
                <c:pt idx="4">
                  <c:v>5000HZ</c:v>
                </c:pt>
                <c:pt idx="5">
                  <c:v>10000HZ</c:v>
                </c:pt>
              </c:strCache>
            </c:strRef>
          </c:cat>
          <c:val>
            <c:numRef>
              <c:f>磁导率曲线!$X$12:$X$17</c:f>
              <c:numCache>
                <c:formatCode>0.0000</c:formatCode>
                <c:ptCount val="6"/>
                <c:pt idx="0">
                  <c:v>1.3908058272125271E-2</c:v>
                </c:pt>
                <c:pt idx="1">
                  <c:v>1.2459748926505546E-2</c:v>
                </c:pt>
                <c:pt idx="2">
                  <c:v>1.0270256949994647E-2</c:v>
                </c:pt>
                <c:pt idx="3">
                  <c:v>8.9776277695273032E-3</c:v>
                </c:pt>
                <c:pt idx="4">
                  <c:v>6.0930642324972225E-3</c:v>
                </c:pt>
                <c:pt idx="5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D58E-4A9E-8971-D8E0CD1D4778}"/>
            </c:ext>
          </c:extLst>
        </c:ser>
        <c:ser>
          <c:idx val="4"/>
          <c:order val="4"/>
          <c:tx>
            <c:strRef>
              <c:f>磁导率曲线!$Y$11</c:f>
              <c:strCache>
                <c:ptCount val="1"/>
                <c:pt idx="0">
                  <c:v>B=1.0T</c:v>
                </c:pt>
              </c:strCache>
            </c:strRef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cat>
            <c:strRef>
              <c:f>磁导率曲线!$T$12:$T$17</c:f>
              <c:strCache>
                <c:ptCount val="6"/>
                <c:pt idx="0">
                  <c:v>50HZ</c:v>
                </c:pt>
                <c:pt idx="1">
                  <c:v>400HZ</c:v>
                </c:pt>
                <c:pt idx="2">
                  <c:v>1000HZ</c:v>
                </c:pt>
                <c:pt idx="3">
                  <c:v>2000HZ</c:v>
                </c:pt>
                <c:pt idx="4">
                  <c:v>5000HZ</c:v>
                </c:pt>
                <c:pt idx="5">
                  <c:v>10000HZ</c:v>
                </c:pt>
              </c:strCache>
            </c:strRef>
          </c:cat>
          <c:val>
            <c:numRef>
              <c:f>磁导率曲线!$Y$12:$Y$17</c:f>
              <c:numCache>
                <c:formatCode>0.0000</c:formatCode>
                <c:ptCount val="6"/>
                <c:pt idx="0">
                  <c:v>1.1016701768301589E-2</c:v>
                </c:pt>
                <c:pt idx="1">
                  <c:v>1.0956513209109802E-2</c:v>
                </c:pt>
                <c:pt idx="2">
                  <c:v>1.0569188281406341E-2</c:v>
                </c:pt>
                <c:pt idx="3">
                  <c:v>9.7530373568872394E-3</c:v>
                </c:pt>
                <c:pt idx="4">
                  <c:v>0</c:v>
                </c:pt>
                <c:pt idx="5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D58E-4A9E-8971-D8E0CD1D4778}"/>
            </c:ext>
          </c:extLst>
        </c:ser>
        <c:ser>
          <c:idx val="5"/>
          <c:order val="5"/>
          <c:tx>
            <c:strRef>
              <c:f>磁导率曲线!$Z$11</c:f>
              <c:strCache>
                <c:ptCount val="1"/>
                <c:pt idx="0">
                  <c:v>B=1.5T</c:v>
                </c:pt>
              </c:strCache>
            </c:strRef>
          </c:tx>
          <c:spPr>
            <a:ln w="28575" cap="rnd">
              <a:solidFill>
                <a:schemeClr val="accent6"/>
              </a:solidFill>
              <a:round/>
            </a:ln>
            <a:effectLst/>
          </c:spPr>
          <c:marker>
            <c:symbol val="none"/>
          </c:marker>
          <c:cat>
            <c:strRef>
              <c:f>磁导率曲线!$T$12:$T$17</c:f>
              <c:strCache>
                <c:ptCount val="6"/>
                <c:pt idx="0">
                  <c:v>50HZ</c:v>
                </c:pt>
                <c:pt idx="1">
                  <c:v>400HZ</c:v>
                </c:pt>
                <c:pt idx="2">
                  <c:v>1000HZ</c:v>
                </c:pt>
                <c:pt idx="3">
                  <c:v>2000HZ</c:v>
                </c:pt>
                <c:pt idx="4">
                  <c:v>5000HZ</c:v>
                </c:pt>
                <c:pt idx="5">
                  <c:v>10000HZ</c:v>
                </c:pt>
              </c:strCache>
            </c:strRef>
          </c:cat>
          <c:val>
            <c:numRef>
              <c:f>磁导率曲线!$Z$12:$Z$17</c:f>
              <c:numCache>
                <c:formatCode>0.0000</c:formatCode>
                <c:ptCount val="6"/>
                <c:pt idx="0">
                  <c:v>9.189033931930468E-4</c:v>
                </c:pt>
                <c:pt idx="1">
                  <c:v>9.0751927106028573E-4</c:v>
                </c:pt>
                <c:pt idx="2">
                  <c:v>9.1019862407261073E-4</c:v>
                </c:pt>
                <c:pt idx="3">
                  <c:v>9.5155938521563515E-4</c:v>
                </c:pt>
                <c:pt idx="4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D58E-4A9E-8971-D8E0CD1D477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247449999"/>
        <c:axId val="1247448335"/>
      </c:lineChart>
      <c:catAx>
        <c:axId val="1247449999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zh-CN" altLang="en-US"/>
                  <a:t>频率（</a:t>
                </a:r>
                <a:r>
                  <a:rPr lang="en-US" altLang="zh-CN"/>
                  <a:t>HZ</a:t>
                </a:r>
                <a:r>
                  <a:rPr lang="zh-CN" altLang="en-US"/>
                  <a:t>）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zh-CN"/>
            </a:p>
          </c:txPr>
        </c:title>
        <c:numFmt formatCode="#,##0_);[Red]\(#,##0\)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247448335"/>
        <c:crossesAt val="0"/>
        <c:auto val="1"/>
        <c:lblAlgn val="ctr"/>
        <c:lblOffset val="100"/>
        <c:noMultiLvlLbl val="0"/>
      </c:catAx>
      <c:valAx>
        <c:axId val="1247448335"/>
        <c:scaling>
          <c:logBase val="10"/>
          <c:orientation val="minMax"/>
          <c:max val="0.1"/>
          <c:min val="1.0000000000000003E-4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zh-CN" altLang="en-US"/>
                  <a:t>交流磁导率（</a:t>
                </a:r>
                <a:r>
                  <a:rPr lang="en-US" altLang="zh-CN"/>
                  <a:t>H/m</a:t>
                </a:r>
                <a:r>
                  <a:rPr lang="zh-CN" altLang="en-US"/>
                  <a:t>）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zh-CN"/>
            </a:p>
          </c:txPr>
        </c:title>
        <c:numFmt formatCode="0.00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24744999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83136089238845146"/>
          <c:y val="2.0172061825605134E-2"/>
          <c:w val="0.16586132983377078"/>
          <c:h val="0.46875328083989504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.xml"/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180974</xdr:colOff>
      <xdr:row>3</xdr:row>
      <xdr:rowOff>0</xdr:rowOff>
    </xdr:from>
    <xdr:to>
      <xdr:col>18</xdr:col>
      <xdr:colOff>133349</xdr:colOff>
      <xdr:row>29</xdr:row>
      <xdr:rowOff>114300</xdr:rowOff>
    </xdr:to>
    <xdr:graphicFrame macro="">
      <xdr:nvGraphicFramePr>
        <xdr:cNvPr id="2" name="图表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0.42313</cdr:x>
      <cdr:y>0.88889</cdr:y>
    </cdr:from>
    <cdr:to>
      <cdr:x>0.65565</cdr:x>
      <cdr:y>0.94444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3171826" y="4267200"/>
          <a:ext cx="1743075" cy="2667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/>
        <a:p xmlns:a="http://schemas.openxmlformats.org/drawingml/2006/main">
          <a:r>
            <a:rPr lang="zh-CN" altLang="en-US" sz="1100"/>
            <a:t>铁损</a:t>
          </a:r>
          <a:r>
            <a:rPr lang="en-US" altLang="zh-CN" sz="1100"/>
            <a:t>[W/kg]</a:t>
          </a:r>
          <a:endParaRPr lang="zh-CN" altLang="en-US" sz="1100"/>
        </a:p>
      </cdr:txBody>
    </cdr:sp>
  </cdr:relSizeAnchor>
  <cdr:relSizeAnchor xmlns:cdr="http://schemas.openxmlformats.org/drawingml/2006/chartDrawing">
    <cdr:from>
      <cdr:x>0.02986</cdr:x>
      <cdr:y>0.24504</cdr:y>
    </cdr:from>
    <cdr:to>
      <cdr:x>0.07306</cdr:x>
      <cdr:y>0.46528</cdr:y>
    </cdr:to>
    <cdr:sp macro="" textlink="">
      <cdr:nvSpPr>
        <cdr:cNvPr id="3" name="TextBox 2"/>
        <cdr:cNvSpPr txBox="1"/>
      </cdr:nvSpPr>
      <cdr:spPr>
        <a:xfrm xmlns:a="http://schemas.openxmlformats.org/drawingml/2006/main" rot="16200000">
          <a:off x="-142873" y="1543050"/>
          <a:ext cx="1057275" cy="3238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/>
        <a:p xmlns:a="http://schemas.openxmlformats.org/drawingml/2006/main">
          <a:r>
            <a:rPr lang="zh-CN" altLang="en-US" sz="1100"/>
            <a:t>磁感</a:t>
          </a:r>
          <a:r>
            <a:rPr lang="en-US" altLang="zh-CN" sz="1100"/>
            <a:t>[T]</a:t>
          </a:r>
          <a:endParaRPr lang="zh-CN" altLang="en-US" sz="1100"/>
        </a:p>
      </cdr:txBody>
    </cdr:sp>
  </cdr:relSizeAnchor>
  <cdr:relSizeAnchor xmlns:cdr="http://schemas.openxmlformats.org/drawingml/2006/chartDrawing">
    <cdr:from>
      <cdr:x>0.75078</cdr:x>
      <cdr:y>0.62316</cdr:y>
    </cdr:from>
    <cdr:to>
      <cdr:x>0.96582</cdr:x>
      <cdr:y>0.79447</cdr:y>
    </cdr:to>
    <cdr:sp macro="" textlink="">
      <cdr:nvSpPr>
        <cdr:cNvPr id="6" name="矩形 5"/>
        <cdr:cNvSpPr/>
      </cdr:nvSpPr>
      <cdr:spPr>
        <a:xfrm xmlns:a="http://schemas.openxmlformats.org/drawingml/2006/main">
          <a:off x="5061586" y="2910840"/>
          <a:ext cx="1449773" cy="800176"/>
        </a:xfrm>
        <a:prstGeom xmlns:a="http://schemas.openxmlformats.org/drawingml/2006/main" prst="rect">
          <a:avLst/>
        </a:prstGeom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/>
        <a:lstStyle xmlns:a="http://schemas.openxmlformats.org/drawingml/2006/main"/>
        <a:p xmlns:a="http://schemas.openxmlformats.org/drawingml/2006/main">
          <a:r>
            <a:rPr lang="zh-CN" altLang="en-US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              铁 损 曲 线</a:t>
          </a:r>
          <a:endParaRPr lang="en-US" sz="1100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  <a:p xmlns:a="http://schemas.openxmlformats.org/drawingml/2006/main">
          <a:r>
            <a:rPr lang="zh-CN" altLang="en-US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测定：爱泼斯坦方圈</a:t>
          </a:r>
          <a:endParaRPr lang="en-US" sz="1100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  <a:p xmlns:a="http://schemas.openxmlformats.org/drawingml/2006/main">
          <a:r>
            <a:rPr lang="zh-CN" altLang="en-US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试样：全纵</a:t>
          </a:r>
          <a:endParaRPr lang="en-US" sz="1100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  <a:p xmlns:a="http://schemas.openxmlformats.org/drawingml/2006/main">
          <a:r>
            <a:rPr lang="zh-CN" altLang="en-US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密度：</a:t>
          </a:r>
          <a:r>
            <a:rPr lang="en-US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7.60Kg/dm</a:t>
          </a:r>
          <a:r>
            <a:rPr lang="en-US" sz="1100" baseline="300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3</a:t>
          </a:r>
          <a:endParaRPr lang="zh-CN">
            <a:solidFill>
              <a:sysClr val="windowText" lastClr="000000"/>
            </a:solidFill>
          </a:endParaRPr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180974</xdr:colOff>
      <xdr:row>3</xdr:row>
      <xdr:rowOff>0</xdr:rowOff>
    </xdr:from>
    <xdr:to>
      <xdr:col>18</xdr:col>
      <xdr:colOff>133349</xdr:colOff>
      <xdr:row>29</xdr:row>
      <xdr:rowOff>114300</xdr:rowOff>
    </xdr:to>
    <xdr:graphicFrame macro="">
      <xdr:nvGraphicFramePr>
        <xdr:cNvPr id="2" name="图表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0.42313</cdr:x>
      <cdr:y>0.88889</cdr:y>
    </cdr:from>
    <cdr:to>
      <cdr:x>0.65565</cdr:x>
      <cdr:y>0.94444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3171826" y="4267200"/>
          <a:ext cx="1743075" cy="2667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/>
        <a:p xmlns:a="http://schemas.openxmlformats.org/drawingml/2006/main">
          <a:r>
            <a:rPr lang="zh-CN" altLang="en-US" sz="1100"/>
            <a:t>励磁功率</a:t>
          </a:r>
          <a:r>
            <a:rPr lang="en-US" altLang="zh-CN" sz="1100"/>
            <a:t>[Ss [VA/kg]]</a:t>
          </a:r>
          <a:endParaRPr lang="zh-CN" altLang="en-US" sz="1100"/>
        </a:p>
      </cdr:txBody>
    </cdr:sp>
  </cdr:relSizeAnchor>
  <cdr:relSizeAnchor xmlns:cdr="http://schemas.openxmlformats.org/drawingml/2006/chartDrawing">
    <cdr:from>
      <cdr:x>0.02986</cdr:x>
      <cdr:y>0.24504</cdr:y>
    </cdr:from>
    <cdr:to>
      <cdr:x>0.07306</cdr:x>
      <cdr:y>0.46528</cdr:y>
    </cdr:to>
    <cdr:sp macro="" textlink="">
      <cdr:nvSpPr>
        <cdr:cNvPr id="3" name="TextBox 2"/>
        <cdr:cNvSpPr txBox="1"/>
      </cdr:nvSpPr>
      <cdr:spPr>
        <a:xfrm xmlns:a="http://schemas.openxmlformats.org/drawingml/2006/main" rot="16200000">
          <a:off x="-142873" y="1543050"/>
          <a:ext cx="1057275" cy="3238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/>
        <a:p xmlns:a="http://schemas.openxmlformats.org/drawingml/2006/main">
          <a:r>
            <a:rPr lang="zh-CN" altLang="en-US" sz="1100"/>
            <a:t>磁感</a:t>
          </a:r>
          <a:r>
            <a:rPr lang="en-US" altLang="zh-CN" sz="1100"/>
            <a:t>[T]</a:t>
          </a:r>
          <a:endParaRPr lang="zh-CN" altLang="en-US" sz="1100"/>
        </a:p>
      </cdr:txBody>
    </cdr:sp>
  </cdr:relSizeAnchor>
  <cdr:relSizeAnchor xmlns:cdr="http://schemas.openxmlformats.org/drawingml/2006/chartDrawing">
    <cdr:from>
      <cdr:x>0.74287</cdr:x>
      <cdr:y>0.61778</cdr:y>
    </cdr:from>
    <cdr:to>
      <cdr:x>0.96822</cdr:x>
      <cdr:y>0.79644</cdr:y>
    </cdr:to>
    <cdr:sp macro="" textlink="">
      <cdr:nvSpPr>
        <cdr:cNvPr id="6" name="矩形 5"/>
        <cdr:cNvSpPr/>
      </cdr:nvSpPr>
      <cdr:spPr>
        <a:xfrm xmlns:a="http://schemas.openxmlformats.org/drawingml/2006/main">
          <a:off x="5008246" y="2885687"/>
          <a:ext cx="1519295" cy="834532"/>
        </a:xfrm>
        <a:prstGeom xmlns:a="http://schemas.openxmlformats.org/drawingml/2006/main" prst="rect">
          <a:avLst/>
        </a:prstGeom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/>
        <a:lstStyle xmlns:a="http://schemas.openxmlformats.org/drawingml/2006/main"/>
        <a:p xmlns:a="http://schemas.openxmlformats.org/drawingml/2006/main">
          <a:pPr algn="ctr"/>
          <a:r>
            <a:rPr lang="zh-CN" altLang="en-US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励磁曲 线</a:t>
          </a:r>
          <a:endParaRPr lang="en-US" sz="1100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  <a:p xmlns:a="http://schemas.openxmlformats.org/drawingml/2006/main">
          <a:r>
            <a:rPr lang="zh-CN" altLang="en-US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测定：爱泼斯坦方圈</a:t>
          </a:r>
          <a:endParaRPr lang="en-US" sz="1100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  <a:p xmlns:a="http://schemas.openxmlformats.org/drawingml/2006/main">
          <a:r>
            <a:rPr lang="zh-CN" altLang="en-US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试样：全纵</a:t>
          </a:r>
          <a:endParaRPr lang="en-US" sz="1100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  <a:p xmlns:a="http://schemas.openxmlformats.org/drawingml/2006/main">
          <a:r>
            <a:rPr lang="zh-CN" altLang="en-US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密度：</a:t>
          </a:r>
          <a:r>
            <a:rPr lang="en-US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7.60Kg/dm</a:t>
          </a:r>
          <a:r>
            <a:rPr lang="en-US" sz="1100" baseline="300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3</a:t>
          </a:r>
          <a:endParaRPr lang="zh-CN">
            <a:solidFill>
              <a:sysClr val="windowText" lastClr="000000"/>
            </a:solidFill>
          </a:endParaRPr>
        </a:p>
      </cdr:txBody>
    </cdr:sp>
  </cdr:relSizeAnchor>
</c:userShapes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601980</xdr:colOff>
      <xdr:row>18</xdr:row>
      <xdr:rowOff>17145</xdr:rowOff>
    </xdr:from>
    <xdr:to>
      <xdr:col>16</xdr:col>
      <xdr:colOff>373380</xdr:colOff>
      <xdr:row>33</xdr:row>
      <xdr:rowOff>45720</xdr:rowOff>
    </xdr:to>
    <xdr:graphicFrame macro="">
      <xdr:nvGraphicFramePr>
        <xdr:cNvPr id="2" name="图表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18</xdr:col>
      <xdr:colOff>885824</xdr:colOff>
      <xdr:row>17</xdr:row>
      <xdr:rowOff>161925</xdr:rowOff>
    </xdr:from>
    <xdr:to>
      <xdr:col>26</xdr:col>
      <xdr:colOff>144779</xdr:colOff>
      <xdr:row>34</xdr:row>
      <xdr:rowOff>160020</xdr:rowOff>
    </xdr:to>
    <xdr:graphicFrame macro="">
      <xdr:nvGraphicFramePr>
        <xdr:cNvPr id="5" name="图表 4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37"/>
  <sheetViews>
    <sheetView tabSelected="1" workbookViewId="0">
      <selection activeCell="U13" sqref="U13"/>
    </sheetView>
  </sheetViews>
  <sheetFormatPr defaultColWidth="9" defaultRowHeight="13.8" x14ac:dyDescent="0.25"/>
  <cols>
    <col min="1" max="2" width="9.109375" style="6" bestFit="1" customWidth="1"/>
    <col min="3" max="6" width="9.33203125" style="6" bestFit="1" customWidth="1"/>
    <col min="7" max="16384" width="9" style="6"/>
  </cols>
  <sheetData>
    <row r="1" spans="1:7" x14ac:dyDescent="0.25">
      <c r="A1" s="2" t="s">
        <v>34</v>
      </c>
      <c r="B1" s="2" t="s">
        <v>35</v>
      </c>
      <c r="C1" s="2" t="s">
        <v>36</v>
      </c>
      <c r="D1" s="2" t="s">
        <v>37</v>
      </c>
      <c r="E1" s="2" t="s">
        <v>38</v>
      </c>
      <c r="F1" s="2" t="s">
        <v>39</v>
      </c>
      <c r="G1" s="5" t="s">
        <v>41</v>
      </c>
    </row>
    <row r="2" spans="1:7" x14ac:dyDescent="0.25">
      <c r="A2" s="18" t="s">
        <v>42</v>
      </c>
      <c r="B2" s="18"/>
      <c r="C2" s="18"/>
      <c r="D2" s="18"/>
      <c r="E2" s="18"/>
      <c r="F2" s="18"/>
      <c r="G2" s="7" t="s">
        <v>43</v>
      </c>
    </row>
    <row r="3" spans="1:7" x14ac:dyDescent="0.25">
      <c r="A3" s="12">
        <v>9.5579173100823929E-3</v>
      </c>
      <c r="B3" s="12">
        <v>0.12495328019817943</v>
      </c>
      <c r="C3" s="12">
        <v>0.43115256816422087</v>
      </c>
      <c r="D3" s="12">
        <v>1.1220183717784784</v>
      </c>
      <c r="E3" s="12">
        <v>3.6309791178809947</v>
      </c>
      <c r="F3" s="12">
        <v>12.78647378106494</v>
      </c>
      <c r="G3" s="13">
        <v>0.1</v>
      </c>
    </row>
    <row r="4" spans="1:7" x14ac:dyDescent="0.25">
      <c r="A4" s="12">
        <v>2.1431898523842609E-2</v>
      </c>
      <c r="B4" s="12">
        <v>0.2767114985801637</v>
      </c>
      <c r="C4" s="12">
        <v>0.90988539757978104</v>
      </c>
      <c r="D4" s="12">
        <v>2.3561356896857508</v>
      </c>
      <c r="E4" s="12">
        <v>8.0832465921330829</v>
      </c>
      <c r="F4" s="12">
        <v>26.355113680190208</v>
      </c>
      <c r="G4" s="13">
        <v>0.15</v>
      </c>
    </row>
    <row r="5" spans="1:7" x14ac:dyDescent="0.25">
      <c r="A5" s="12">
        <v>3.7203805432497863E-2</v>
      </c>
      <c r="B5" s="12">
        <v>0.4685010610904411</v>
      </c>
      <c r="C5" s="12">
        <v>1.5092358965137906</v>
      </c>
      <c r="D5" s="12">
        <v>3.9202474728551384</v>
      </c>
      <c r="E5" s="12">
        <v>14.009364171278214</v>
      </c>
      <c r="F5" s="12">
        <v>44.038068874427907</v>
      </c>
      <c r="G5" s="13">
        <v>0.2</v>
      </c>
    </row>
    <row r="6" spans="1:7" x14ac:dyDescent="0.25">
      <c r="A6" s="12">
        <v>5.6382830721818877E-2</v>
      </c>
      <c r="B6" s="12">
        <v>0.69010503585317895</v>
      </c>
      <c r="C6" s="12">
        <v>2.2126526667717221</v>
      </c>
      <c r="D6" s="12">
        <v>5.7810466838791541</v>
      </c>
      <c r="E6" s="12">
        <v>21.276173943396156</v>
      </c>
      <c r="F6" s="12">
        <v>64.817759896770227</v>
      </c>
      <c r="G6" s="13">
        <v>0.25</v>
      </c>
    </row>
    <row r="7" spans="1:7" x14ac:dyDescent="0.25">
      <c r="A7" s="12">
        <v>7.8591787392149004E-2</v>
      </c>
      <c r="B7" s="12">
        <v>0.93706345724714613</v>
      </c>
      <c r="C7" s="12">
        <v>2.9930431423832071</v>
      </c>
      <c r="D7" s="12">
        <v>8.0099378987586132</v>
      </c>
      <c r="E7" s="12">
        <v>29.963017856139341</v>
      </c>
      <c r="F7" s="12">
        <v>88.721765831032229</v>
      </c>
      <c r="G7" s="13">
        <v>0.3</v>
      </c>
    </row>
    <row r="8" spans="1:7" x14ac:dyDescent="0.25">
      <c r="A8" s="12">
        <v>0.103862125225145</v>
      </c>
      <c r="B8" s="12">
        <v>1.2087427453683142</v>
      </c>
      <c r="C8" s="12">
        <v>3.9561126876201027</v>
      </c>
      <c r="D8" s="12">
        <v>10.52785453813468</v>
      </c>
      <c r="E8" s="12">
        <v>39.676234128157191</v>
      </c>
      <c r="F8" s="3"/>
      <c r="G8" s="13">
        <v>0.35</v>
      </c>
    </row>
    <row r="9" spans="1:7" x14ac:dyDescent="0.25">
      <c r="A9" s="12">
        <v>0.13188082942576435</v>
      </c>
      <c r="B9" s="12">
        <v>1.5131312982709997</v>
      </c>
      <c r="C9" s="12">
        <v>5.0186740547145652</v>
      </c>
      <c r="D9" s="12">
        <v>13.274917048704388</v>
      </c>
      <c r="E9" s="12">
        <v>50.411246800624717</v>
      </c>
      <c r="F9" s="3"/>
      <c r="G9" s="13">
        <v>0.4</v>
      </c>
    </row>
    <row r="10" spans="1:7" x14ac:dyDescent="0.25">
      <c r="A10" s="12">
        <v>0.16258878910006805</v>
      </c>
      <c r="B10" s="12">
        <v>1.8314219861603582</v>
      </c>
      <c r="C10" s="12">
        <v>6.1444781836879905</v>
      </c>
      <c r="D10" s="12">
        <v>15.938112959867983</v>
      </c>
      <c r="E10" s="12">
        <v>62.261591864647265</v>
      </c>
      <c r="F10" s="3"/>
      <c r="G10" s="13">
        <v>0.45</v>
      </c>
    </row>
    <row r="11" spans="1:7" x14ac:dyDescent="0.25">
      <c r="A11" s="12">
        <v>0.19607948266283773</v>
      </c>
      <c r="B11" s="12">
        <v>2.1957525497665236</v>
      </c>
      <c r="C11" s="12">
        <v>7.3698732739831456</v>
      </c>
      <c r="D11" s="12">
        <v>19.189108638541398</v>
      </c>
      <c r="E11" s="12">
        <v>75.110281916859165</v>
      </c>
      <c r="F11" s="3"/>
      <c r="G11" s="13">
        <v>0.5</v>
      </c>
    </row>
    <row r="12" spans="1:7" x14ac:dyDescent="0.25">
      <c r="A12" s="12">
        <v>0.23229787852341796</v>
      </c>
      <c r="B12" s="12">
        <v>2.5882167278640043</v>
      </c>
      <c r="C12" s="12">
        <v>8.6812710320287518</v>
      </c>
      <c r="D12" s="12">
        <v>22.780613175180456</v>
      </c>
      <c r="E12" s="12">
        <v>89.005155398549121</v>
      </c>
      <c r="F12" s="3"/>
      <c r="G12" s="13">
        <v>0.55000000000000004</v>
      </c>
    </row>
    <row r="13" spans="1:7" x14ac:dyDescent="0.25">
      <c r="A13" s="12">
        <v>0.27089076441436771</v>
      </c>
      <c r="B13" s="12">
        <v>3.0110828503132701</v>
      </c>
      <c r="C13" s="12">
        <v>10.107866563653269</v>
      </c>
      <c r="D13" s="12">
        <v>26.658023975224005</v>
      </c>
      <c r="E13" s="12">
        <v>104.00954072939125</v>
      </c>
      <c r="F13" s="3"/>
      <c r="G13" s="13">
        <v>0.6</v>
      </c>
    </row>
    <row r="14" spans="1:7" x14ac:dyDescent="0.25">
      <c r="A14" s="12">
        <v>0.31308668182603239</v>
      </c>
      <c r="B14" s="12">
        <v>3.4768840258447793</v>
      </c>
      <c r="C14" s="12">
        <v>11.629246112545276</v>
      </c>
      <c r="D14" s="12">
        <v>30.821675590831333</v>
      </c>
      <c r="E14" s="12">
        <v>120.02309791529615</v>
      </c>
      <c r="F14" s="3"/>
      <c r="G14" s="13">
        <v>0.65</v>
      </c>
    </row>
    <row r="15" spans="1:7" x14ac:dyDescent="0.25">
      <c r="A15" s="12">
        <v>0.35864140355340957</v>
      </c>
      <c r="B15" s="12">
        <v>3.9772649825914721</v>
      </c>
      <c r="C15" s="12">
        <v>13.289694921001963</v>
      </c>
      <c r="D15" s="12">
        <v>35.235090832062092</v>
      </c>
      <c r="E15" s="12">
        <v>137.14645428788879</v>
      </c>
      <c r="F15" s="3"/>
      <c r="G15" s="13">
        <v>0.7</v>
      </c>
    </row>
    <row r="16" spans="1:7" x14ac:dyDescent="0.25">
      <c r="A16" s="12">
        <v>0.40720502953795268</v>
      </c>
      <c r="B16" s="12">
        <v>4.5150719325648225</v>
      </c>
      <c r="C16" s="12">
        <v>15.063776753134437</v>
      </c>
      <c r="D16" s="12">
        <v>39.963384266395309</v>
      </c>
      <c r="E16" s="12">
        <v>155.43213385059241</v>
      </c>
      <c r="F16" s="3"/>
      <c r="G16" s="13">
        <v>0.75</v>
      </c>
    </row>
    <row r="17" spans="1:7" x14ac:dyDescent="0.25">
      <c r="A17" s="12">
        <v>0.45962920171054894</v>
      </c>
      <c r="B17" s="12">
        <v>5.0684431768583629</v>
      </c>
      <c r="C17" s="12">
        <v>16.950427337675517</v>
      </c>
      <c r="D17" s="12">
        <v>44.967343192737836</v>
      </c>
      <c r="E17" s="12">
        <v>174.91393977264306</v>
      </c>
      <c r="F17" s="3"/>
      <c r="G17" s="13">
        <v>0.8</v>
      </c>
    </row>
    <row r="18" spans="1:7" x14ac:dyDescent="0.25">
      <c r="A18" s="12">
        <v>0.5159395323929642</v>
      </c>
      <c r="B18" s="12">
        <v>5.6851146143064435</v>
      </c>
      <c r="C18" s="12">
        <v>18.966891063925136</v>
      </c>
      <c r="D18" s="12">
        <v>50.231884087328304</v>
      </c>
      <c r="E18" s="3"/>
      <c r="F18" s="3"/>
      <c r="G18" s="13">
        <v>0.85</v>
      </c>
    </row>
    <row r="19" spans="1:7" x14ac:dyDescent="0.25">
      <c r="A19" s="12">
        <v>0.57650133069658105</v>
      </c>
      <c r="B19" s="12">
        <v>6.3545896231959826</v>
      </c>
      <c r="C19" s="12">
        <v>21.112402737548052</v>
      </c>
      <c r="D19" s="12">
        <v>55.824546830960912</v>
      </c>
      <c r="E19" s="3"/>
      <c r="F19" s="3"/>
      <c r="G19" s="13">
        <v>0.9</v>
      </c>
    </row>
    <row r="20" spans="1:7" x14ac:dyDescent="0.25">
      <c r="A20" s="12">
        <v>0.64204424808855765</v>
      </c>
      <c r="B20" s="12">
        <v>7.0642809324213953</v>
      </c>
      <c r="C20" s="12">
        <v>23.402303070118389</v>
      </c>
      <c r="D20" s="12">
        <v>61.792433460621275</v>
      </c>
      <c r="E20" s="3"/>
      <c r="F20" s="3"/>
      <c r="G20" s="13">
        <v>0.95</v>
      </c>
    </row>
    <row r="21" spans="1:7" x14ac:dyDescent="0.25">
      <c r="A21" s="12">
        <v>0.71287982539486539</v>
      </c>
      <c r="B21" s="12">
        <v>7.8201444239235265</v>
      </c>
      <c r="C21" s="12">
        <v>25.515176207045037</v>
      </c>
      <c r="D21" s="12">
        <v>68.037893882333023</v>
      </c>
      <c r="E21" s="3"/>
      <c r="F21" s="3"/>
      <c r="G21" s="13">
        <v>1</v>
      </c>
    </row>
    <row r="22" spans="1:7" x14ac:dyDescent="0.25">
      <c r="A22" s="12">
        <v>0.79091853356119823</v>
      </c>
      <c r="B22" s="12">
        <v>8.5445394260257181</v>
      </c>
      <c r="C22" s="12">
        <v>28.119681570970105</v>
      </c>
      <c r="D22" s="12">
        <v>74.783781645171914</v>
      </c>
      <c r="E22" s="3"/>
      <c r="F22" s="3"/>
      <c r="G22" s="13">
        <v>1.05</v>
      </c>
    </row>
    <row r="23" spans="1:7" x14ac:dyDescent="0.25">
      <c r="A23" s="12">
        <v>0.87543072542146405</v>
      </c>
      <c r="B23" s="12">
        <v>9.4143051781085152</v>
      </c>
      <c r="C23" s="12">
        <v>30.948305018642476</v>
      </c>
      <c r="D23" s="12">
        <v>82.005173899478706</v>
      </c>
      <c r="E23" s="3"/>
      <c r="F23" s="3"/>
      <c r="G23" s="13">
        <v>1.1000000000000001</v>
      </c>
    </row>
    <row r="24" spans="1:7" x14ac:dyDescent="0.25">
      <c r="A24" s="12">
        <v>0.96842652527488526</v>
      </c>
      <c r="B24" s="12">
        <v>10.382924355841455</v>
      </c>
      <c r="C24" s="12">
        <v>34.019810240564425</v>
      </c>
      <c r="D24" s="12">
        <v>89.836869145259911</v>
      </c>
      <c r="E24" s="3"/>
      <c r="F24" s="3"/>
      <c r="G24" s="13">
        <v>1.1499999999999999</v>
      </c>
    </row>
    <row r="25" spans="1:7" x14ac:dyDescent="0.25">
      <c r="A25" s="12">
        <v>1.0718930068809334</v>
      </c>
      <c r="B25" s="12">
        <v>11.461229780525901</v>
      </c>
      <c r="C25" s="12">
        <v>37.41291068835109</v>
      </c>
      <c r="D25" s="12">
        <v>98.412866381315141</v>
      </c>
      <c r="E25" s="3"/>
      <c r="F25" s="3"/>
      <c r="G25" s="13">
        <v>1.2</v>
      </c>
    </row>
    <row r="26" spans="1:7" x14ac:dyDescent="0.25">
      <c r="A26" s="12">
        <v>1.1889704736023035</v>
      </c>
      <c r="B26" s="12">
        <v>12.677736738165578</v>
      </c>
      <c r="C26" s="12">
        <v>41.231424742345645</v>
      </c>
      <c r="D26" s="12">
        <v>108.0632157051798</v>
      </c>
      <c r="E26" s="3"/>
      <c r="F26" s="3"/>
      <c r="G26" s="13">
        <v>1.25</v>
      </c>
    </row>
    <row r="27" spans="1:7" x14ac:dyDescent="0.25">
      <c r="A27" s="12">
        <v>1.3230183456404747</v>
      </c>
      <c r="B27" s="12">
        <v>14.074521853155224</v>
      </c>
      <c r="C27" s="12">
        <v>45.637618628615044</v>
      </c>
      <c r="D27" s="12">
        <v>119.03616636554118</v>
      </c>
      <c r="E27" s="3"/>
      <c r="F27" s="3"/>
      <c r="G27" s="13">
        <v>1.3</v>
      </c>
    </row>
    <row r="28" spans="1:7" x14ac:dyDescent="0.25">
      <c r="A28" s="12">
        <v>1.4777634539788325</v>
      </c>
      <c r="B28" s="12">
        <v>15.695132328868892</v>
      </c>
      <c r="C28" s="12">
        <v>50.785318567253512</v>
      </c>
      <c r="D28" s="12">
        <v>131.93799640649459</v>
      </c>
      <c r="E28" s="3"/>
      <c r="F28" s="3"/>
      <c r="G28" s="13">
        <v>1.35</v>
      </c>
    </row>
    <row r="29" spans="1:7" x14ac:dyDescent="0.25">
      <c r="A29" s="12">
        <v>1.6506856610026928</v>
      </c>
      <c r="B29" s="12">
        <v>17.531616387830823</v>
      </c>
      <c r="C29" s="12">
        <v>56.775896691926448</v>
      </c>
      <c r="D29" s="12">
        <v>147.03775840607207</v>
      </c>
      <c r="E29" s="3"/>
      <c r="F29" s="3"/>
      <c r="G29" s="13">
        <v>1.4</v>
      </c>
    </row>
    <row r="30" spans="1:7" x14ac:dyDescent="0.25">
      <c r="A30" s="12">
        <v>1.8254827270250047</v>
      </c>
      <c r="B30" s="12">
        <v>19.416451317091724</v>
      </c>
      <c r="C30" s="12">
        <v>63.025825615523196</v>
      </c>
      <c r="D30" s="12">
        <v>164.1984431399751</v>
      </c>
      <c r="E30" s="3"/>
      <c r="F30" s="3"/>
      <c r="G30" s="13">
        <v>1.45</v>
      </c>
    </row>
    <row r="31" spans="1:7" x14ac:dyDescent="0.25">
      <c r="A31" s="12">
        <v>1.9799794841456335</v>
      </c>
      <c r="B31" s="12">
        <v>21.146008695912251</v>
      </c>
      <c r="C31" s="12">
        <v>69.269408502009838</v>
      </c>
      <c r="D31" s="12">
        <v>181.64644203645869</v>
      </c>
      <c r="E31" s="3"/>
      <c r="F31" s="3"/>
      <c r="G31" s="13">
        <v>1.5</v>
      </c>
    </row>
    <row r="32" spans="1:7" x14ac:dyDescent="0.25">
      <c r="A32" s="12">
        <v>2.1097946194556179</v>
      </c>
      <c r="B32" s="12">
        <v>22.791797926826433</v>
      </c>
      <c r="C32" s="12">
        <v>75.232839558357469</v>
      </c>
      <c r="D32" s="3"/>
      <c r="E32" s="3"/>
      <c r="F32" s="3"/>
      <c r="G32" s="13">
        <v>1.55</v>
      </c>
    </row>
    <row r="33" spans="1:17" x14ac:dyDescent="0.25">
      <c r="A33" s="12">
        <v>2.2295196207062595</v>
      </c>
      <c r="B33" s="12">
        <v>24.052845005106047</v>
      </c>
      <c r="C33" s="12">
        <v>80.987499847078823</v>
      </c>
      <c r="D33" s="3"/>
      <c r="E33" s="3"/>
      <c r="F33" s="3"/>
      <c r="G33" s="13">
        <v>1.6</v>
      </c>
      <c r="O33" s="8"/>
      <c r="P33" s="8"/>
      <c r="Q33" s="8"/>
    </row>
    <row r="34" spans="1:17" x14ac:dyDescent="0.25">
      <c r="A34" s="12">
        <v>2.3246547598840359</v>
      </c>
      <c r="B34" s="12"/>
      <c r="C34" s="12"/>
      <c r="D34" s="3"/>
      <c r="E34" s="3"/>
      <c r="F34" s="3"/>
      <c r="G34" s="13">
        <v>1.65</v>
      </c>
    </row>
    <row r="35" spans="1:17" x14ac:dyDescent="0.25">
      <c r="A35" s="12">
        <v>2.4187975020630761</v>
      </c>
      <c r="B35" s="12"/>
      <c r="C35" s="12"/>
      <c r="D35" s="3"/>
      <c r="E35" s="3"/>
      <c r="F35" s="3"/>
      <c r="G35" s="13">
        <v>1.7</v>
      </c>
    </row>
    <row r="36" spans="1:17" x14ac:dyDescent="0.25">
      <c r="A36" s="9"/>
      <c r="B36" s="10"/>
      <c r="C36" s="10"/>
      <c r="D36" s="10"/>
      <c r="E36" s="10"/>
      <c r="F36" s="10"/>
    </row>
    <row r="37" spans="1:17" x14ac:dyDescent="0.25">
      <c r="A37" s="9"/>
      <c r="B37" s="10"/>
      <c r="C37" s="10"/>
      <c r="D37" s="10"/>
      <c r="E37" s="10"/>
      <c r="F37" s="10"/>
    </row>
  </sheetData>
  <mergeCells count="1">
    <mergeCell ref="A2:F2"/>
  </mergeCells>
  <phoneticPr fontId="3" type="noConversion"/>
  <pageMargins left="0.56999999999999995" right="0.23" top="0.74803149606299213" bottom="0.74803149606299213" header="0.31496062992125984" footer="0.31496062992125984"/>
  <pageSetup paperSize="9" orientation="landscape" horizontalDpi="200" verticalDpi="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Q35"/>
  <sheetViews>
    <sheetView workbookViewId="0">
      <selection activeCell="T12" sqref="T12"/>
    </sheetView>
  </sheetViews>
  <sheetFormatPr defaultColWidth="9" defaultRowHeight="13.8" x14ac:dyDescent="0.25"/>
  <cols>
    <col min="1" max="2" width="9.109375" style="6" bestFit="1" customWidth="1"/>
    <col min="3" max="6" width="9.33203125" style="6" bestFit="1" customWidth="1"/>
    <col min="7" max="16384" width="9" style="6"/>
  </cols>
  <sheetData>
    <row r="1" spans="1:7" ht="31.5" customHeight="1" x14ac:dyDescent="0.25">
      <c r="A1" s="2" t="s">
        <v>34</v>
      </c>
      <c r="B1" s="2" t="s">
        <v>35</v>
      </c>
      <c r="C1" s="2" t="s">
        <v>36</v>
      </c>
      <c r="D1" s="2" t="s">
        <v>37</v>
      </c>
      <c r="E1" s="2" t="s">
        <v>38</v>
      </c>
      <c r="F1" s="2" t="s">
        <v>39</v>
      </c>
      <c r="G1" s="5" t="s">
        <v>41</v>
      </c>
    </row>
    <row r="2" spans="1:7" x14ac:dyDescent="0.25">
      <c r="A2" s="19" t="s">
        <v>44</v>
      </c>
      <c r="B2" s="19"/>
      <c r="C2" s="19"/>
      <c r="D2" s="19"/>
      <c r="E2" s="19"/>
      <c r="F2" s="19"/>
      <c r="G2" s="7" t="s">
        <v>43</v>
      </c>
    </row>
    <row r="3" spans="1:7" x14ac:dyDescent="0.25">
      <c r="A3" s="12">
        <v>3.2171597006730619E-2</v>
      </c>
      <c r="B3" s="12">
        <v>0.19851223873630297</v>
      </c>
      <c r="C3" s="12">
        <v>1.1787299143861336</v>
      </c>
      <c r="D3" s="12">
        <v>2.5991546473728664</v>
      </c>
      <c r="E3" s="12">
        <v>5.8442014904149842</v>
      </c>
      <c r="F3" s="12">
        <v>19.339121890004474</v>
      </c>
      <c r="G3" s="13">
        <v>0.1</v>
      </c>
    </row>
    <row r="4" spans="1:7" x14ac:dyDescent="0.25">
      <c r="A4" s="12">
        <v>5.9198097851441665E-2</v>
      </c>
      <c r="B4" s="12">
        <v>0.34669111035106193</v>
      </c>
      <c r="C4" s="12">
        <v>1.987499570391178</v>
      </c>
      <c r="D4" s="12">
        <v>4.515566536116097</v>
      </c>
      <c r="E4" s="12">
        <v>11.659084740628733</v>
      </c>
      <c r="F4" s="12">
        <v>36.408205539708732</v>
      </c>
      <c r="G4" s="13">
        <v>0.15</v>
      </c>
    </row>
    <row r="5" spans="1:7" x14ac:dyDescent="0.25">
      <c r="A5" s="12">
        <v>9.0314184379906501E-2</v>
      </c>
      <c r="B5" s="12">
        <v>0.49468149551506713</v>
      </c>
      <c r="C5" s="12">
        <v>2.8673920998774944</v>
      </c>
      <c r="D5" s="12">
        <v>6.6600751202854358</v>
      </c>
      <c r="E5" s="12">
        <v>18.961987641485337</v>
      </c>
      <c r="F5" s="12">
        <v>57.793305012532819</v>
      </c>
      <c r="G5" s="13">
        <v>0.2</v>
      </c>
    </row>
    <row r="6" spans="1:7" x14ac:dyDescent="0.25">
      <c r="A6" s="12">
        <v>0.12525818438045333</v>
      </c>
      <c r="B6" s="12">
        <v>0.65044098777296389</v>
      </c>
      <c r="C6" s="12">
        <v>3.8234675721101237</v>
      </c>
      <c r="D6" s="12">
        <v>9.0400109049359756</v>
      </c>
      <c r="E6" s="12">
        <v>27.614676884101872</v>
      </c>
      <c r="F6" s="12">
        <v>81.591006165846395</v>
      </c>
      <c r="G6" s="13">
        <v>0.25</v>
      </c>
    </row>
    <row r="7" spans="1:7" x14ac:dyDescent="0.25">
      <c r="A7" s="12">
        <v>0.16377647821379718</v>
      </c>
      <c r="B7" s="12">
        <v>0.81407179490070869</v>
      </c>
      <c r="C7" s="12">
        <v>4.7943301412347337</v>
      </c>
      <c r="D7" s="12">
        <v>11.941316171180439</v>
      </c>
      <c r="E7" s="12">
        <v>38.06313349039366</v>
      </c>
      <c r="F7" s="12">
        <v>108.62044590809224</v>
      </c>
      <c r="G7" s="13">
        <v>0.3</v>
      </c>
    </row>
    <row r="8" spans="1:7" x14ac:dyDescent="0.25">
      <c r="A8" s="12">
        <v>0.20612690980976292</v>
      </c>
      <c r="B8" s="12">
        <v>0.99204539408210968</v>
      </c>
      <c r="C8" s="12">
        <v>6.1488533870329958</v>
      </c>
      <c r="D8" s="12">
        <v>15.093940563121082</v>
      </c>
      <c r="E8" s="12">
        <v>49.344740282091458</v>
      </c>
      <c r="F8" s="2"/>
      <c r="G8" s="13">
        <v>0.35</v>
      </c>
    </row>
    <row r="9" spans="1:7" x14ac:dyDescent="0.25">
      <c r="A9" s="12">
        <v>0.25193616440065952</v>
      </c>
      <c r="B9" s="12">
        <v>1.1806764994638081</v>
      </c>
      <c r="C9" s="12">
        <v>7.5466419908283129</v>
      </c>
      <c r="D9" s="12">
        <v>18.331165864222232</v>
      </c>
      <c r="E9" s="12">
        <v>61.289252553019267</v>
      </c>
      <c r="F9" s="2"/>
      <c r="G9" s="13">
        <v>0.4</v>
      </c>
    </row>
    <row r="10" spans="1:7" x14ac:dyDescent="0.25">
      <c r="A10" s="12">
        <v>0.30243530998207374</v>
      </c>
      <c r="B10" s="12">
        <v>1.3770139896735711</v>
      </c>
      <c r="C10" s="12">
        <v>8.9361622416840731</v>
      </c>
      <c r="D10" s="12">
        <v>20.752636756436893</v>
      </c>
      <c r="E10" s="12">
        <v>74.549242212159939</v>
      </c>
      <c r="F10" s="2"/>
      <c r="G10" s="13">
        <v>0.45</v>
      </c>
    </row>
    <row r="11" spans="1:7" x14ac:dyDescent="0.25">
      <c r="A11" s="12">
        <v>0.35774054736595656</v>
      </c>
      <c r="B11" s="12">
        <v>1.6217476359644627</v>
      </c>
      <c r="C11" s="12">
        <v>10.42960075544091</v>
      </c>
      <c r="D11" s="12">
        <v>24.487263689154666</v>
      </c>
      <c r="E11" s="12">
        <v>88.721630884816108</v>
      </c>
      <c r="F11" s="2"/>
      <c r="G11" s="13">
        <v>0.5</v>
      </c>
    </row>
    <row r="12" spans="1:7" x14ac:dyDescent="0.25">
      <c r="A12" s="12">
        <v>0.41843073454877444</v>
      </c>
      <c r="B12" s="12">
        <v>1.8637957117943136</v>
      </c>
      <c r="C12" s="12">
        <v>12.011497917899289</v>
      </c>
      <c r="D12" s="12">
        <v>28.79993058460504</v>
      </c>
      <c r="E12" s="12">
        <v>103.81584544462689</v>
      </c>
      <c r="F12" s="2"/>
      <c r="G12" s="13">
        <v>0.55000000000000004</v>
      </c>
    </row>
    <row r="13" spans="1:7" x14ac:dyDescent="0.25">
      <c r="A13" s="12">
        <v>0.48681951852929273</v>
      </c>
      <c r="B13" s="12">
        <v>2.1371773544217221</v>
      </c>
      <c r="C13" s="12">
        <v>13.748826745509801</v>
      </c>
      <c r="D13" s="12">
        <v>33.430255779248405</v>
      </c>
      <c r="E13" s="12">
        <v>120.46555679385271</v>
      </c>
      <c r="F13" s="2"/>
      <c r="G13" s="13">
        <v>0.6</v>
      </c>
    </row>
    <row r="14" spans="1:7" x14ac:dyDescent="0.25">
      <c r="A14" s="12">
        <v>0.56210230296344066</v>
      </c>
      <c r="B14" s="12">
        <v>2.4592641371867221</v>
      </c>
      <c r="C14" s="12">
        <v>15.623779809546694</v>
      </c>
      <c r="D14" s="12">
        <v>38.35896407802192</v>
      </c>
      <c r="E14" s="12">
        <v>137.82144220906338</v>
      </c>
      <c r="F14" s="2"/>
      <c r="G14" s="13">
        <v>0.65</v>
      </c>
    </row>
    <row r="15" spans="1:7" x14ac:dyDescent="0.25">
      <c r="A15" s="12">
        <v>0.64553479500797217</v>
      </c>
      <c r="B15" s="12">
        <v>2.8229357978083285</v>
      </c>
      <c r="C15" s="12">
        <v>17.743340973764703</v>
      </c>
      <c r="D15" s="12">
        <v>43.584090046039634</v>
      </c>
      <c r="E15" s="12">
        <v>156.72907125245061</v>
      </c>
      <c r="F15" s="2"/>
      <c r="G15" s="13">
        <v>0.7</v>
      </c>
    </row>
    <row r="16" spans="1:7" x14ac:dyDescent="0.25">
      <c r="A16" s="12">
        <v>0.74055447433539001</v>
      </c>
      <c r="B16" s="12">
        <v>3.2362028755816268</v>
      </c>
      <c r="C16" s="12">
        <v>20.078883839887819</v>
      </c>
      <c r="D16" s="12">
        <v>49.215940325128152</v>
      </c>
      <c r="E16" s="12">
        <v>177.06016357348375</v>
      </c>
      <c r="F16" s="2"/>
      <c r="G16" s="13">
        <v>0.75</v>
      </c>
    </row>
    <row r="17" spans="1:7" x14ac:dyDescent="0.25">
      <c r="A17" s="12">
        <v>0.84823950318753327</v>
      </c>
      <c r="B17" s="12">
        <v>3.6841551635667908</v>
      </c>
      <c r="C17" s="12">
        <v>22.632435856762957</v>
      </c>
      <c r="D17" s="12">
        <v>55.339000622375245</v>
      </c>
      <c r="E17" s="12">
        <v>198.97008685017323</v>
      </c>
      <c r="F17" s="2"/>
      <c r="G17" s="13">
        <v>0.8</v>
      </c>
    </row>
    <row r="18" spans="1:7" x14ac:dyDescent="0.25">
      <c r="A18" s="12">
        <v>0.97166275833752169</v>
      </c>
      <c r="B18" s="12">
        <v>4.2240024828929048</v>
      </c>
      <c r="C18" s="12">
        <v>25.531502256366011</v>
      </c>
      <c r="D18" s="12">
        <v>62.011742968969585</v>
      </c>
      <c r="E18" s="2"/>
      <c r="F18" s="2"/>
      <c r="G18" s="13">
        <v>0.85</v>
      </c>
    </row>
    <row r="19" spans="1:7" x14ac:dyDescent="0.25">
      <c r="A19" s="12">
        <v>1.1143749312680822</v>
      </c>
      <c r="B19" s="12">
        <v>4.8296029690010789</v>
      </c>
      <c r="C19" s="12">
        <v>28.830300948242222</v>
      </c>
      <c r="D19" s="12">
        <v>69.469013470045184</v>
      </c>
      <c r="E19" s="2"/>
      <c r="F19" s="2"/>
      <c r="G19" s="13">
        <v>0.9</v>
      </c>
    </row>
    <row r="20" spans="1:7" x14ac:dyDescent="0.25">
      <c r="A20" s="12">
        <v>1.2802867497338133</v>
      </c>
      <c r="B20" s="12">
        <v>5.5571889815228728</v>
      </c>
      <c r="C20" s="12">
        <v>32.616131025738042</v>
      </c>
      <c r="D20" s="12">
        <v>77.844265555436763</v>
      </c>
      <c r="E20" s="2"/>
      <c r="F20" s="2"/>
      <c r="G20" s="13">
        <v>0.95</v>
      </c>
    </row>
    <row r="21" spans="1:7" x14ac:dyDescent="0.25">
      <c r="A21" s="12">
        <v>1.476106814772042</v>
      </c>
      <c r="B21" s="12">
        <v>6.4214064054566897</v>
      </c>
      <c r="C21" s="12">
        <v>36.578136578974956</v>
      </c>
      <c r="D21" s="12">
        <v>87.111308414803858</v>
      </c>
      <c r="E21" s="2"/>
      <c r="F21" s="2"/>
      <c r="G21" s="13">
        <v>1</v>
      </c>
    </row>
    <row r="22" spans="1:7" x14ac:dyDescent="0.25">
      <c r="A22" s="12">
        <v>1.7171281792318631</v>
      </c>
      <c r="B22" s="12">
        <v>7.0989461597024066</v>
      </c>
      <c r="C22" s="12">
        <v>41.689580917433211</v>
      </c>
      <c r="D22" s="12">
        <v>97.992841581883425</v>
      </c>
      <c r="E22" s="2"/>
      <c r="F22" s="2"/>
      <c r="G22" s="13">
        <v>1.05</v>
      </c>
    </row>
    <row r="23" spans="1:7" x14ac:dyDescent="0.25">
      <c r="A23" s="12">
        <v>2.004634679197844</v>
      </c>
      <c r="B23" s="12">
        <v>8.2705785659656641</v>
      </c>
      <c r="C23" s="12">
        <v>47.761919632926627</v>
      </c>
      <c r="D23" s="12">
        <v>110.54250275142577</v>
      </c>
      <c r="E23" s="2"/>
      <c r="F23" s="2"/>
      <c r="G23" s="13">
        <v>1.1000000000000001</v>
      </c>
    </row>
    <row r="24" spans="1:7" x14ac:dyDescent="0.25">
      <c r="A24" s="12">
        <v>2.3619114368500234</v>
      </c>
      <c r="B24" s="12">
        <v>9.71553658498887</v>
      </c>
      <c r="C24" s="12">
        <v>55.184924736421088</v>
      </c>
      <c r="D24" s="12">
        <v>125.83155396771336</v>
      </c>
      <c r="E24" s="2"/>
      <c r="F24" s="2"/>
      <c r="G24" s="13">
        <v>1.1499999999999999</v>
      </c>
    </row>
    <row r="25" spans="1:7" x14ac:dyDescent="0.25">
      <c r="A25" s="12">
        <v>2.8286056330290514</v>
      </c>
      <c r="B25" s="12">
        <v>11.595966995338024</v>
      </c>
      <c r="C25" s="12">
        <v>64.758860516756144</v>
      </c>
      <c r="D25" s="12">
        <v>145.09279559211029</v>
      </c>
      <c r="E25" s="2"/>
      <c r="F25" s="2"/>
      <c r="G25" s="13">
        <v>1.2</v>
      </c>
    </row>
    <row r="26" spans="1:7" x14ac:dyDescent="0.25">
      <c r="A26" s="12">
        <v>3.4651616286552014</v>
      </c>
      <c r="B26" s="12">
        <v>14.174083816113843</v>
      </c>
      <c r="C26" s="12">
        <v>77.918805533442324</v>
      </c>
      <c r="D26" s="12">
        <v>171.33812570309473</v>
      </c>
      <c r="E26" s="2"/>
      <c r="F26" s="2"/>
      <c r="G26" s="13">
        <v>1.25</v>
      </c>
    </row>
    <row r="27" spans="1:7" x14ac:dyDescent="0.25">
      <c r="A27" s="12">
        <v>4.4161603717348878</v>
      </c>
      <c r="B27" s="12">
        <v>18.081443843649133</v>
      </c>
      <c r="C27" s="12">
        <v>98.153152141807652</v>
      </c>
      <c r="D27" s="12">
        <v>210.93895480834047</v>
      </c>
      <c r="E27" s="2"/>
      <c r="F27" s="2"/>
      <c r="G27" s="13">
        <v>1.3</v>
      </c>
    </row>
    <row r="28" spans="1:7" x14ac:dyDescent="0.25">
      <c r="A28" s="12">
        <v>6.0522031673403207</v>
      </c>
      <c r="B28" s="12">
        <v>24.913136268391209</v>
      </c>
      <c r="C28" s="12">
        <v>134.32405236817596</v>
      </c>
      <c r="D28" s="12">
        <v>282.24290616080771</v>
      </c>
      <c r="E28" s="2"/>
      <c r="F28" s="2"/>
      <c r="G28" s="13">
        <v>1.35</v>
      </c>
    </row>
    <row r="29" spans="1:7" x14ac:dyDescent="0.25">
      <c r="A29" s="12">
        <v>9.3334791175320664</v>
      </c>
      <c r="B29" s="12">
        <v>38.910138397776628</v>
      </c>
      <c r="C29" s="12">
        <v>212.57475153692528</v>
      </c>
      <c r="D29" s="12">
        <v>435.34738388544974</v>
      </c>
      <c r="E29" s="2"/>
      <c r="F29" s="2"/>
      <c r="G29" s="13">
        <v>1.4</v>
      </c>
    </row>
    <row r="30" spans="1:7" x14ac:dyDescent="0.25">
      <c r="A30" s="12">
        <v>15.757047291414962</v>
      </c>
      <c r="B30" s="12">
        <v>68.028841976086909</v>
      </c>
      <c r="C30" s="12">
        <v>379.54284917694099</v>
      </c>
      <c r="D30" s="12">
        <v>769.87355077039433</v>
      </c>
      <c r="E30" s="2"/>
      <c r="F30" s="2"/>
      <c r="G30" s="13">
        <v>1.45</v>
      </c>
    </row>
    <row r="31" spans="1:7" x14ac:dyDescent="0.25">
      <c r="A31" s="12">
        <v>27.023208089624191</v>
      </c>
      <c r="B31" s="12">
        <v>120.82542904276505</v>
      </c>
      <c r="C31" s="12">
        <v>685.33493884884058</v>
      </c>
      <c r="D31" s="12">
        <v>1377.0735487029631</v>
      </c>
      <c r="E31" s="2"/>
      <c r="F31" s="2"/>
      <c r="G31" s="13">
        <v>1.5</v>
      </c>
    </row>
    <row r="32" spans="1:7" x14ac:dyDescent="0.25">
      <c r="A32" s="12">
        <v>43.885472606207472</v>
      </c>
      <c r="B32" s="12">
        <v>201.3947989607926</v>
      </c>
      <c r="C32" s="12">
        <v>1166.3643597909418</v>
      </c>
      <c r="D32" s="2"/>
      <c r="E32" s="2"/>
      <c r="F32" s="2"/>
      <c r="G32" s="13">
        <v>1.55</v>
      </c>
    </row>
    <row r="33" spans="1:17" x14ac:dyDescent="0.25">
      <c r="A33" s="12">
        <v>66.914891774412595</v>
      </c>
      <c r="B33" s="12">
        <v>316.17278783767932</v>
      </c>
      <c r="C33" s="12">
        <v>1868.1809182326706</v>
      </c>
      <c r="D33" s="2"/>
      <c r="E33" s="2"/>
      <c r="F33" s="2"/>
      <c r="G33" s="13">
        <v>1.6</v>
      </c>
      <c r="O33" s="8"/>
      <c r="P33" s="8"/>
      <c r="Q33" s="8"/>
    </row>
    <row r="34" spans="1:17" x14ac:dyDescent="0.25">
      <c r="A34" s="12">
        <v>97.156839789394724</v>
      </c>
      <c r="B34" s="2"/>
      <c r="C34" s="2"/>
      <c r="D34" s="2"/>
      <c r="E34" s="2"/>
      <c r="F34" s="2"/>
      <c r="G34" s="13">
        <v>1.65</v>
      </c>
    </row>
    <row r="35" spans="1:17" x14ac:dyDescent="0.25">
      <c r="A35" s="12">
        <v>135.87591118032324</v>
      </c>
      <c r="B35" s="2"/>
      <c r="C35" s="2"/>
      <c r="D35" s="2"/>
      <c r="E35" s="2"/>
      <c r="F35" s="2"/>
      <c r="G35" s="13">
        <v>1.7</v>
      </c>
    </row>
  </sheetData>
  <mergeCells count="1">
    <mergeCell ref="A2:F2"/>
  </mergeCells>
  <phoneticPr fontId="3" type="noConversion"/>
  <pageMargins left="0.56999999999999995" right="0.23" top="0.74803149606299213" bottom="0.74803149606299213" header="0.31496062992125984" footer="0.31496062992125984"/>
  <pageSetup paperSize="9" orientation="landscape" horizontalDpi="200" verticalDpi="2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380"/>
  <sheetViews>
    <sheetView topLeftCell="A10" workbookViewId="0">
      <selection activeCell="I29" sqref="I29"/>
    </sheetView>
  </sheetViews>
  <sheetFormatPr defaultColWidth="9" defaultRowHeight="13.8" x14ac:dyDescent="0.25"/>
  <sheetData>
    <row r="1" spans="1:26" x14ac:dyDescent="0.25">
      <c r="A1" s="20" t="s">
        <v>0</v>
      </c>
      <c r="B1" s="20" t="s">
        <v>40</v>
      </c>
      <c r="C1" s="20"/>
      <c r="D1" s="20"/>
      <c r="E1" s="20"/>
      <c r="F1" s="20"/>
      <c r="G1" s="20"/>
    </row>
    <row r="2" spans="1:26" x14ac:dyDescent="0.25">
      <c r="A2" s="20"/>
      <c r="B2" s="14" t="s">
        <v>34</v>
      </c>
      <c r="C2" s="14" t="s">
        <v>35</v>
      </c>
      <c r="D2" s="14" t="s">
        <v>36</v>
      </c>
      <c r="E2" s="14" t="s">
        <v>37</v>
      </c>
      <c r="F2" s="14" t="s">
        <v>38</v>
      </c>
      <c r="G2" s="14" t="s">
        <v>39</v>
      </c>
      <c r="K2" s="2" t="s">
        <v>0</v>
      </c>
      <c r="L2" s="21" t="s">
        <v>40</v>
      </c>
      <c r="M2" s="21"/>
      <c r="N2" s="21"/>
      <c r="O2" s="21"/>
      <c r="P2" s="21"/>
      <c r="Q2" s="21"/>
    </row>
    <row r="3" spans="1:26" x14ac:dyDescent="0.25">
      <c r="A3" s="15" t="s">
        <v>1</v>
      </c>
      <c r="B3" s="15">
        <v>5029.1008140148315</v>
      </c>
      <c r="C3" s="12">
        <v>3436.9356546864624</v>
      </c>
      <c r="D3" s="12">
        <v>2770.8224310123624</v>
      </c>
      <c r="E3" s="12">
        <v>2531.5889815893984</v>
      </c>
      <c r="F3" s="12">
        <v>2847.1233714239738</v>
      </c>
      <c r="G3" s="12">
        <v>1720.3830857520777</v>
      </c>
      <c r="K3" s="2" t="s">
        <v>55</v>
      </c>
      <c r="L3" s="2" t="s">
        <v>33</v>
      </c>
      <c r="M3" s="2" t="s">
        <v>53</v>
      </c>
      <c r="N3" s="2" t="s">
        <v>54</v>
      </c>
      <c r="O3" s="2" t="s">
        <v>50</v>
      </c>
      <c r="P3" s="2" t="s">
        <v>51</v>
      </c>
      <c r="Q3" s="2" t="s">
        <v>52</v>
      </c>
    </row>
    <row r="4" spans="1:26" x14ac:dyDescent="0.25">
      <c r="A4" s="15" t="s">
        <v>2</v>
      </c>
      <c r="B4" s="15">
        <v>6195.6801511948515</v>
      </c>
      <c r="C4" s="12">
        <v>4335.3514591466665</v>
      </c>
      <c r="D4" s="12">
        <v>3736.21399213005</v>
      </c>
      <c r="E4" s="12">
        <v>3301.2321820667203</v>
      </c>
      <c r="F4" s="12">
        <v>3221.3530885892792</v>
      </c>
      <c r="G4" s="12">
        <v>2068.9905805261615</v>
      </c>
      <c r="K4" s="4">
        <v>0.1</v>
      </c>
      <c r="L4" s="16">
        <v>5029.1008140148315</v>
      </c>
      <c r="M4" s="17">
        <v>3436.9356546864624</v>
      </c>
      <c r="N4" s="17">
        <v>2770.8224310123624</v>
      </c>
      <c r="O4" s="17">
        <v>2531.5889815893984</v>
      </c>
      <c r="P4" s="17">
        <v>2847.1233714239738</v>
      </c>
      <c r="Q4" s="17">
        <v>1720.3830857520777</v>
      </c>
    </row>
    <row r="5" spans="1:26" x14ac:dyDescent="0.25">
      <c r="A5" s="15" t="s">
        <v>3</v>
      </c>
      <c r="B5" s="15">
        <v>7226.0907297140893</v>
      </c>
      <c r="C5" s="12">
        <v>5247.8269053003332</v>
      </c>
      <c r="D5" s="12">
        <v>4646.8995054312654</v>
      </c>
      <c r="E5" s="12">
        <v>4002.5798421080353</v>
      </c>
      <c r="F5" s="12">
        <v>3528.9245337270077</v>
      </c>
      <c r="G5" s="12">
        <v>2318.3171837942082</v>
      </c>
      <c r="K5" s="3">
        <v>0.2</v>
      </c>
      <c r="L5" s="16">
        <v>7226.0907297140893</v>
      </c>
      <c r="M5" s="17">
        <v>5247.8269053003332</v>
      </c>
      <c r="N5" s="17">
        <v>4646.8995054312654</v>
      </c>
      <c r="O5" s="17">
        <v>4002.5798421080353</v>
      </c>
      <c r="P5" s="17">
        <v>3528.9245337270077</v>
      </c>
      <c r="Q5" s="17">
        <v>2318.3171837942082</v>
      </c>
    </row>
    <row r="6" spans="1:26" x14ac:dyDescent="0.25">
      <c r="A6" s="15" t="s">
        <v>4</v>
      </c>
      <c r="B6" s="15">
        <v>8135.6751895161251</v>
      </c>
      <c r="C6" s="12">
        <v>6208.6402352502464</v>
      </c>
      <c r="D6" s="12">
        <v>5487.182485258726</v>
      </c>
      <c r="E6" s="12">
        <v>4628.397233250158</v>
      </c>
      <c r="F6" s="12">
        <v>3795.8313597630859</v>
      </c>
      <c r="G6" s="12">
        <v>2567.9633758015771</v>
      </c>
      <c r="K6" s="3">
        <v>0.3</v>
      </c>
      <c r="L6" s="15">
        <v>8932.1072306301776</v>
      </c>
      <c r="M6" s="12">
        <v>7139.3842670989661</v>
      </c>
      <c r="N6" s="12">
        <v>6322.944471236493</v>
      </c>
      <c r="O6" s="12">
        <v>5044.7316870086406</v>
      </c>
      <c r="P6" s="12">
        <v>4007.6187722130776</v>
      </c>
      <c r="Q6" s="12">
        <v>2786.4091781586508</v>
      </c>
    </row>
    <row r="7" spans="1:26" x14ac:dyDescent="0.25">
      <c r="A7" s="15" t="s">
        <v>5</v>
      </c>
      <c r="B7" s="15">
        <v>8932.1072306301776</v>
      </c>
      <c r="C7" s="12">
        <v>7139.3842670989661</v>
      </c>
      <c r="D7" s="12">
        <v>6322.944471236493</v>
      </c>
      <c r="E7" s="12">
        <v>5044.7316870086406</v>
      </c>
      <c r="F7" s="12">
        <v>4007.6187722130776</v>
      </c>
      <c r="G7" s="12">
        <v>2786.4091781586508</v>
      </c>
      <c r="K7" s="3">
        <v>0.5</v>
      </c>
      <c r="L7" s="15">
        <v>11067.681302888597</v>
      </c>
      <c r="M7" s="12">
        <v>9915.153325820751</v>
      </c>
      <c r="N7" s="12">
        <v>8172.8109414908276</v>
      </c>
      <c r="O7" s="12">
        <v>7144.1693056630756</v>
      </c>
      <c r="P7" s="12">
        <v>4848.7065386018085</v>
      </c>
      <c r="Q7" s="12"/>
    </row>
    <row r="8" spans="1:26" x14ac:dyDescent="0.25">
      <c r="A8" s="15" t="s">
        <v>6</v>
      </c>
      <c r="B8" s="15">
        <v>9639.0889242451703</v>
      </c>
      <c r="C8" s="12">
        <v>7988.6832141748582</v>
      </c>
      <c r="D8" s="12">
        <v>6718.1943259869331</v>
      </c>
      <c r="E8" s="12">
        <v>5448.9871988154237</v>
      </c>
      <c r="F8" s="12">
        <v>4214.9751517044979</v>
      </c>
      <c r="G8" s="12"/>
      <c r="K8" s="3">
        <v>1</v>
      </c>
      <c r="L8" s="15">
        <v>8766.8128645178149</v>
      </c>
      <c r="M8" s="12">
        <v>8718.9163301360277</v>
      </c>
      <c r="N8" s="12">
        <v>8410.6929407447205</v>
      </c>
      <c r="O8" s="12">
        <v>7761.2206599347401</v>
      </c>
      <c r="P8" s="12"/>
      <c r="Q8" s="12"/>
    </row>
    <row r="9" spans="1:26" x14ac:dyDescent="0.25">
      <c r="A9" s="15" t="s">
        <v>7</v>
      </c>
      <c r="B9" s="15">
        <v>10234.472930312253</v>
      </c>
      <c r="C9" s="12">
        <v>8732.7544587805405</v>
      </c>
      <c r="D9" s="12">
        <v>7166.3827464581864</v>
      </c>
      <c r="E9" s="12">
        <v>5884.4019000889411</v>
      </c>
      <c r="F9" s="12">
        <v>4450.3197352087836</v>
      </c>
      <c r="G9" s="12"/>
      <c r="K9" s="3">
        <v>1.5</v>
      </c>
      <c r="L9" s="15">
        <v>731.24009872655574</v>
      </c>
      <c r="M9" s="12">
        <v>722.18090202106862</v>
      </c>
      <c r="N9" s="12">
        <v>724.31306343843778</v>
      </c>
      <c r="O9" s="12">
        <v>757.22691192966511</v>
      </c>
      <c r="P9" s="12"/>
      <c r="Q9" s="12"/>
    </row>
    <row r="10" spans="1:26" x14ac:dyDescent="0.25">
      <c r="A10" s="15" t="s">
        <v>8</v>
      </c>
      <c r="B10" s="15">
        <v>10709.133075173075</v>
      </c>
      <c r="C10" s="12">
        <v>9437.9573283495174</v>
      </c>
      <c r="D10" s="12">
        <v>7690.5152025874004</v>
      </c>
      <c r="E10" s="12">
        <v>6781.6493597698363</v>
      </c>
      <c r="F10" s="12">
        <v>4648.4630386286126</v>
      </c>
      <c r="G10" s="12"/>
    </row>
    <row r="11" spans="1:26" x14ac:dyDescent="0.25">
      <c r="A11" s="15" t="s">
        <v>9</v>
      </c>
      <c r="B11" s="15">
        <v>11067.681302888597</v>
      </c>
      <c r="C11" s="12">
        <v>9915.153325820751</v>
      </c>
      <c r="D11" s="12">
        <v>8172.8109414908276</v>
      </c>
      <c r="E11" s="12">
        <v>7144.1693056630756</v>
      </c>
      <c r="F11" s="12">
        <v>4848.7065386018085</v>
      </c>
      <c r="G11" s="12"/>
      <c r="K11" s="2"/>
      <c r="L11" s="4" t="s">
        <v>59</v>
      </c>
      <c r="M11" s="3" t="s">
        <v>58</v>
      </c>
      <c r="N11" s="3" t="s">
        <v>60</v>
      </c>
      <c r="O11" s="3" t="s">
        <v>57</v>
      </c>
      <c r="P11" s="3" t="s">
        <v>56</v>
      </c>
      <c r="Q11" s="3" t="s">
        <v>61</v>
      </c>
      <c r="U11" s="4" t="s">
        <v>59</v>
      </c>
      <c r="V11" s="3" t="s">
        <v>58</v>
      </c>
      <c r="W11" s="3" t="s">
        <v>60</v>
      </c>
      <c r="X11" s="3" t="s">
        <v>57</v>
      </c>
      <c r="Y11" s="3" t="s">
        <v>56</v>
      </c>
      <c r="Z11" s="3" t="s">
        <v>61</v>
      </c>
    </row>
    <row r="12" spans="1:26" x14ac:dyDescent="0.25">
      <c r="A12" s="15" t="s">
        <v>10</v>
      </c>
      <c r="B12" s="15">
        <v>11302.288992943566</v>
      </c>
      <c r="C12" s="12">
        <v>10231.414142081761</v>
      </c>
      <c r="D12" s="12">
        <v>8628.5546782937345</v>
      </c>
      <c r="E12" s="12">
        <v>7381.9930992138743</v>
      </c>
      <c r="F12" s="12">
        <v>5047.427826834979</v>
      </c>
      <c r="G12" s="12"/>
      <c r="K12" s="2" t="s">
        <v>33</v>
      </c>
      <c r="L12" s="16">
        <v>5029.1008140148315</v>
      </c>
      <c r="M12" s="16">
        <v>7226.0907297140893</v>
      </c>
      <c r="N12" s="15">
        <v>8932.1072306301776</v>
      </c>
      <c r="O12" s="15">
        <v>11067.681302888597</v>
      </c>
      <c r="P12" s="15">
        <v>8766.8128645178149</v>
      </c>
      <c r="Q12" s="15">
        <v>731.24009872655574</v>
      </c>
      <c r="S12" s="1">
        <v>1.2566370400000001E-6</v>
      </c>
      <c r="T12" s="2" t="s">
        <v>33</v>
      </c>
      <c r="U12" s="11">
        <f>$S$12*L12</f>
        <v>6.3197543607851885E-3</v>
      </c>
      <c r="V12" s="11">
        <f t="shared" ref="V12:Z12" si="0">$S$12*M12</f>
        <v>9.0805732653593541E-3</v>
      </c>
      <c r="W12" s="11">
        <f t="shared" si="0"/>
        <v>1.1224416791261705E-2</v>
      </c>
      <c r="X12" s="11">
        <f t="shared" si="0"/>
        <v>1.3908058272125271E-2</v>
      </c>
      <c r="Y12" s="11">
        <f t="shared" si="0"/>
        <v>1.1016701768301589E-2</v>
      </c>
      <c r="Z12" s="11">
        <f t="shared" si="0"/>
        <v>9.189033931930468E-4</v>
      </c>
    </row>
    <row r="13" spans="1:26" x14ac:dyDescent="0.25">
      <c r="A13" s="15" t="s">
        <v>11</v>
      </c>
      <c r="B13" s="15">
        <v>11383.796581280851</v>
      </c>
      <c r="C13" s="12">
        <v>10586.043366660482</v>
      </c>
      <c r="D13" s="12">
        <v>9007.8693410989436</v>
      </c>
      <c r="E13" s="12">
        <v>7610.7618755506046</v>
      </c>
      <c r="F13" s="12">
        <v>5209.586934381331</v>
      </c>
      <c r="G13" s="12"/>
      <c r="K13" s="2" t="s">
        <v>53</v>
      </c>
      <c r="L13" s="17">
        <v>3436.9356546864624</v>
      </c>
      <c r="M13" s="17">
        <v>5247.8269053003332</v>
      </c>
      <c r="N13" s="12">
        <v>7139.3842670989661</v>
      </c>
      <c r="O13" s="12">
        <v>9915.153325820751</v>
      </c>
      <c r="P13" s="12">
        <v>8718.9163301360277</v>
      </c>
      <c r="Q13" s="12">
        <v>722.18090202106862</v>
      </c>
      <c r="T13" s="2" t="s">
        <v>53</v>
      </c>
      <c r="U13" s="11">
        <f t="shared" ref="U13:U17" si="1">$S$12*L13</f>
        <v>4.3189806477756587E-3</v>
      </c>
      <c r="V13" s="11">
        <f t="shared" ref="V13:V17" si="2">$S$12*M13</f>
        <v>6.594613668708971E-3</v>
      </c>
      <c r="W13" s="11">
        <f t="shared" ref="W13:W17" si="3">$S$12*N13</f>
        <v>8.9716147128298153E-3</v>
      </c>
      <c r="X13" s="11">
        <f t="shared" ref="X13:X17" si="4">$S$12*O13</f>
        <v>1.2459748926505546E-2</v>
      </c>
      <c r="Y13" s="11">
        <f t="shared" ref="Y13:Y17" si="5">$S$12*P13</f>
        <v>1.0956513209109802E-2</v>
      </c>
      <c r="Z13" s="11">
        <f t="shared" ref="Z13:Z16" si="6">$S$12*Q13</f>
        <v>9.0751927106028573E-4</v>
      </c>
    </row>
    <row r="14" spans="1:26" x14ac:dyDescent="0.25">
      <c r="A14" s="15" t="s">
        <v>12</v>
      </c>
      <c r="B14" s="15">
        <v>11368.095490057436</v>
      </c>
      <c r="C14" s="12">
        <v>10715.770691181104</v>
      </c>
      <c r="D14" s="12">
        <v>9326.7950053413988</v>
      </c>
      <c r="E14" s="12">
        <v>7828.6834442758663</v>
      </c>
      <c r="F14" s="12">
        <v>5386.0458797957526</v>
      </c>
      <c r="G14" s="12"/>
      <c r="K14" s="2" t="s">
        <v>54</v>
      </c>
      <c r="L14" s="17">
        <v>2770.8224310123624</v>
      </c>
      <c r="M14" s="17">
        <v>4646.8995054312654</v>
      </c>
      <c r="N14" s="12">
        <v>6322.944471236493</v>
      </c>
      <c r="O14" s="12">
        <v>8172.8109414908276</v>
      </c>
      <c r="P14" s="12">
        <v>8410.6929407447205</v>
      </c>
      <c r="Q14" s="12">
        <v>724.31306343843778</v>
      </c>
      <c r="T14" s="2" t="s">
        <v>54</v>
      </c>
      <c r="U14" s="11">
        <f t="shared" si="1"/>
        <v>3.4819180980729795E-3</v>
      </c>
      <c r="V14" s="11">
        <f t="shared" si="2"/>
        <v>5.8394660396826094E-3</v>
      </c>
      <c r="W14" s="11">
        <f t="shared" si="3"/>
        <v>7.9456462244189927E-3</v>
      </c>
      <c r="X14" s="11">
        <f t="shared" si="4"/>
        <v>1.0270256949994647E-2</v>
      </c>
      <c r="Y14" s="11">
        <f t="shared" si="5"/>
        <v>1.0569188281406341E-2</v>
      </c>
      <c r="Z14" s="11">
        <f t="shared" si="6"/>
        <v>9.1019862407261073E-4</v>
      </c>
    </row>
    <row r="15" spans="1:26" x14ac:dyDescent="0.25">
      <c r="A15" s="15" t="s">
        <v>13</v>
      </c>
      <c r="B15" s="15">
        <v>11304.480813569737</v>
      </c>
      <c r="C15" s="12">
        <v>10776.728569996765</v>
      </c>
      <c r="D15" s="12">
        <v>9504.9909984569495</v>
      </c>
      <c r="E15" s="12">
        <v>8040.8978292879083</v>
      </c>
      <c r="F15" s="12">
        <v>5533.0933027530318</v>
      </c>
      <c r="G15" s="12"/>
      <c r="K15" s="2" t="s">
        <v>50</v>
      </c>
      <c r="L15" s="17">
        <v>2531.5889815893984</v>
      </c>
      <c r="M15" s="17">
        <v>4002.5798421080353</v>
      </c>
      <c r="N15" s="12">
        <v>5044.7316870086406</v>
      </c>
      <c r="O15" s="12">
        <v>7144.1693056630756</v>
      </c>
      <c r="P15" s="12">
        <v>7761.2206599347401</v>
      </c>
      <c r="Q15" s="12">
        <v>757.22691192966511</v>
      </c>
      <c r="T15" s="2" t="s">
        <v>50</v>
      </c>
      <c r="U15" s="11">
        <f t="shared" si="1"/>
        <v>3.1812884843211162E-3</v>
      </c>
      <c r="V15" s="11">
        <f t="shared" si="2"/>
        <v>5.0297900851503088E-3</v>
      </c>
      <c r="W15" s="11">
        <f t="shared" si="3"/>
        <v>6.3393966947567449E-3</v>
      </c>
      <c r="X15" s="11">
        <f t="shared" si="4"/>
        <v>8.9776277695273032E-3</v>
      </c>
      <c r="Y15" s="11">
        <f t="shared" si="5"/>
        <v>9.7530373568872394E-3</v>
      </c>
      <c r="Z15" s="11">
        <f t="shared" si="6"/>
        <v>9.5155938521563515E-4</v>
      </c>
    </row>
    <row r="16" spans="1:26" x14ac:dyDescent="0.25">
      <c r="A16" s="15" t="s">
        <v>14</v>
      </c>
      <c r="B16" s="15">
        <v>11082.698900214677</v>
      </c>
      <c r="C16" s="12">
        <v>10703.301083365197</v>
      </c>
      <c r="D16" s="12">
        <v>9585.163681010672</v>
      </c>
      <c r="E16" s="12">
        <v>8214.6874116971539</v>
      </c>
      <c r="F16" s="12">
        <v>5657.3195067078996</v>
      </c>
      <c r="G16" s="12"/>
      <c r="K16" s="2" t="s">
        <v>51</v>
      </c>
      <c r="L16" s="17">
        <v>2847.1233714239738</v>
      </c>
      <c r="M16" s="17">
        <v>3528.9245337270077</v>
      </c>
      <c r="N16" s="12">
        <v>4007.6187722130776</v>
      </c>
      <c r="O16" s="12">
        <v>4848.7065386018085</v>
      </c>
      <c r="P16" s="12"/>
      <c r="Q16" s="12"/>
      <c r="T16" s="2" t="s">
        <v>51</v>
      </c>
      <c r="U16" s="11">
        <f t="shared" si="1"/>
        <v>3.5778006859810431E-3</v>
      </c>
      <c r="V16" s="11">
        <f t="shared" si="2"/>
        <v>4.4345772804460877E-3</v>
      </c>
      <c r="W16" s="11">
        <f t="shared" si="3"/>
        <v>5.0361221913622764E-3</v>
      </c>
      <c r="X16" s="11">
        <f t="shared" si="4"/>
        <v>6.0930642324972225E-3</v>
      </c>
      <c r="Y16" s="11">
        <f t="shared" si="5"/>
        <v>0</v>
      </c>
      <c r="Z16" s="11">
        <f t="shared" si="6"/>
        <v>0</v>
      </c>
    </row>
    <row r="17" spans="1:26" x14ac:dyDescent="0.25">
      <c r="A17" s="15" t="s">
        <v>15</v>
      </c>
      <c r="B17" s="15">
        <v>10787.864813884595</v>
      </c>
      <c r="C17" s="12">
        <v>10510.026490406111</v>
      </c>
      <c r="D17" s="12">
        <v>9582.7525985546526</v>
      </c>
      <c r="E17" s="12">
        <v>8327.7116805521946</v>
      </c>
      <c r="F17" s="12">
        <v>5768.5098329723769</v>
      </c>
      <c r="G17" s="12"/>
      <c r="K17" s="2" t="s">
        <v>52</v>
      </c>
      <c r="L17" s="17">
        <v>1720.3830857520777</v>
      </c>
      <c r="M17" s="17">
        <v>2318.3171837942082</v>
      </c>
      <c r="N17" s="12">
        <v>2786.4091781586508</v>
      </c>
      <c r="O17" s="12"/>
      <c r="P17" s="12"/>
      <c r="Q17" s="12"/>
      <c r="T17" s="2" t="s">
        <v>52</v>
      </c>
      <c r="U17" s="11">
        <f t="shared" si="1"/>
        <v>2.1618971085455574E-3</v>
      </c>
      <c r="V17" s="11">
        <f t="shared" si="2"/>
        <v>2.91328324362429E-3</v>
      </c>
      <c r="W17" s="11">
        <f t="shared" si="3"/>
        <v>3.5015049818701198E-3</v>
      </c>
      <c r="X17" s="11">
        <f t="shared" si="4"/>
        <v>0</v>
      </c>
      <c r="Y17" s="11">
        <f t="shared" si="5"/>
        <v>0</v>
      </c>
      <c r="Z17" s="11"/>
    </row>
    <row r="18" spans="1:26" x14ac:dyDescent="0.25">
      <c r="A18" s="15" t="s">
        <v>16</v>
      </c>
      <c r="B18" s="15">
        <v>10391.514794732351</v>
      </c>
      <c r="C18" s="12">
        <v>10173.816618523937</v>
      </c>
      <c r="D18" s="12">
        <v>9441.5913137137668</v>
      </c>
      <c r="E18" s="12">
        <v>8350.5854537965042</v>
      </c>
      <c r="F18" s="12"/>
      <c r="G18" s="12"/>
    </row>
    <row r="19" spans="1:26" x14ac:dyDescent="0.25">
      <c r="A19" s="15" t="s">
        <v>17</v>
      </c>
      <c r="B19" s="15">
        <v>9921.7361319066495</v>
      </c>
      <c r="C19" s="12">
        <v>9767.7800642490747</v>
      </c>
      <c r="D19" s="12">
        <v>9179.4560047519099</v>
      </c>
      <c r="E19" s="12">
        <v>8251.2565077786694</v>
      </c>
      <c r="F19" s="12"/>
      <c r="G19" s="12"/>
    </row>
    <row r="20" spans="1:26" x14ac:dyDescent="0.25">
      <c r="A20" s="15" t="s">
        <v>18</v>
      </c>
      <c r="B20" s="15">
        <v>9381.1381471364093</v>
      </c>
      <c r="C20" s="12">
        <v>9290.2814461850085</v>
      </c>
      <c r="D20" s="12">
        <v>8810.1137644308765</v>
      </c>
      <c r="E20" s="12">
        <v>8040.2134825768981</v>
      </c>
      <c r="F20" s="12"/>
      <c r="G20" s="12"/>
    </row>
    <row r="21" spans="1:26" x14ac:dyDescent="0.25">
      <c r="A21" s="15" t="s">
        <v>19</v>
      </c>
      <c r="B21" s="15">
        <v>8766.8128645178149</v>
      </c>
      <c r="C21" s="12">
        <v>8718.9163301360277</v>
      </c>
      <c r="D21" s="12">
        <v>8410.6929407447205</v>
      </c>
      <c r="E21" s="12">
        <v>7761.2206599347401</v>
      </c>
      <c r="F21" s="12"/>
      <c r="G21" s="12"/>
    </row>
    <row r="22" spans="1:26" x14ac:dyDescent="0.25">
      <c r="A22" s="15" t="s">
        <v>20</v>
      </c>
      <c r="B22" s="15">
        <v>8063.9821879123301</v>
      </c>
      <c r="C22" s="12">
        <v>8060.3934477940502</v>
      </c>
      <c r="D22" s="12">
        <v>7828.5439484371454</v>
      </c>
      <c r="E22" s="12">
        <v>7345.7086044780754</v>
      </c>
      <c r="F22" s="12"/>
      <c r="G22" s="12"/>
    </row>
    <row r="23" spans="1:26" x14ac:dyDescent="0.25">
      <c r="A23" s="15" t="s">
        <v>21</v>
      </c>
      <c r="B23" s="15">
        <v>7347.0895528900382</v>
      </c>
      <c r="C23" s="12">
        <v>7338.2494763351087</v>
      </c>
      <c r="D23" s="12">
        <v>7196.8329125349492</v>
      </c>
      <c r="E23" s="12">
        <v>6870.5765248966381</v>
      </c>
      <c r="F23" s="12"/>
      <c r="G23" s="12"/>
    </row>
    <row r="24" spans="1:26" x14ac:dyDescent="0.25">
      <c r="A24" s="15" t="s">
        <v>22</v>
      </c>
      <c r="B24" s="15">
        <v>6583.2278594528743</v>
      </c>
      <c r="C24" s="12">
        <v>6582.913881016827</v>
      </c>
      <c r="D24" s="12">
        <v>6502.6922987433745</v>
      </c>
      <c r="E24" s="12">
        <v>6283.3518863429999</v>
      </c>
      <c r="F24" s="12"/>
      <c r="G24" s="12"/>
    </row>
    <row r="25" spans="1:26" x14ac:dyDescent="0.25">
      <c r="A25" s="15" t="s">
        <v>23</v>
      </c>
      <c r="B25" s="15">
        <v>5755.156572323247</v>
      </c>
      <c r="C25" s="12">
        <v>5766.2434384659464</v>
      </c>
      <c r="D25" s="12">
        <v>5726.9918727864842</v>
      </c>
      <c r="E25" s="12">
        <v>5609.9404089592726</v>
      </c>
      <c r="F25" s="12"/>
      <c r="G25" s="12"/>
    </row>
    <row r="26" spans="1:26" x14ac:dyDescent="0.25">
      <c r="A26" s="15" t="s">
        <v>24</v>
      </c>
      <c r="B26" s="15">
        <v>4866.7411008589597</v>
      </c>
      <c r="C26" s="12">
        <v>4868.3654059302708</v>
      </c>
      <c r="D26" s="12">
        <v>4866.8180247167038</v>
      </c>
      <c r="E26" s="12">
        <v>4829.2964355282429</v>
      </c>
      <c r="F26" s="12"/>
      <c r="G26" s="12"/>
    </row>
    <row r="27" spans="1:26" x14ac:dyDescent="0.25">
      <c r="A27" s="15" t="s">
        <v>25</v>
      </c>
      <c r="B27" s="15">
        <v>3899.6626862489784</v>
      </c>
      <c r="C27" s="12">
        <v>3896.2806874656167</v>
      </c>
      <c r="D27" s="12">
        <v>3902.8555230269012</v>
      </c>
      <c r="E27" s="12">
        <v>3926.7173381243606</v>
      </c>
      <c r="F27" s="12"/>
      <c r="G27" s="12"/>
    </row>
    <row r="28" spans="1:26" x14ac:dyDescent="0.25">
      <c r="A28" s="15" t="s">
        <v>26</v>
      </c>
      <c r="B28" s="15">
        <v>2863.1573549150908</v>
      </c>
      <c r="C28" s="12">
        <v>2850.3465910212481</v>
      </c>
      <c r="D28" s="12">
        <v>2859.5646911331924</v>
      </c>
      <c r="E28" s="12">
        <v>2914.1408240836681</v>
      </c>
      <c r="F28" s="12"/>
      <c r="G28" s="12"/>
    </row>
    <row r="29" spans="1:26" x14ac:dyDescent="0.25">
      <c r="A29" s="15" t="s">
        <v>27</v>
      </c>
      <c r="B29" s="15">
        <v>1873.5956460991674</v>
      </c>
      <c r="C29" s="12">
        <v>1859.195266272752</v>
      </c>
      <c r="D29" s="12">
        <v>1858.0765163894998</v>
      </c>
      <c r="E29" s="12">
        <v>1921.1260080703082</v>
      </c>
      <c r="F29" s="12"/>
      <c r="G29" s="12"/>
    </row>
    <row r="30" spans="1:26" x14ac:dyDescent="0.25">
      <c r="A30" s="15" t="s">
        <v>28</v>
      </c>
      <c r="B30" s="15">
        <v>1153.7143052447814</v>
      </c>
      <c r="C30" s="12">
        <v>1141.8423978558415</v>
      </c>
      <c r="D30" s="12">
        <v>1141.4444993325396</v>
      </c>
      <c r="E30" s="12">
        <v>1184.4622283062884</v>
      </c>
      <c r="F30" s="12"/>
      <c r="G30" s="12"/>
    </row>
    <row r="31" spans="1:26" x14ac:dyDescent="0.25">
      <c r="A31" s="15" t="s">
        <v>29</v>
      </c>
      <c r="B31" s="15">
        <v>731.24009872655574</v>
      </c>
      <c r="C31" s="12">
        <v>722.18090202106862</v>
      </c>
      <c r="D31" s="12">
        <v>724.31306343843778</v>
      </c>
      <c r="E31" s="12">
        <v>757.22691192966511</v>
      </c>
      <c r="F31" s="12"/>
      <c r="G31" s="12"/>
    </row>
    <row r="32" spans="1:26" x14ac:dyDescent="0.25">
      <c r="A32" s="15" t="s">
        <v>30</v>
      </c>
      <c r="B32" s="15">
        <v>496.44019255084561</v>
      </c>
      <c r="C32" s="12">
        <v>490.1816235171039</v>
      </c>
      <c r="D32" s="12">
        <v>492.7219280217081</v>
      </c>
      <c r="E32" s="12"/>
      <c r="F32" s="12"/>
      <c r="G32" s="12"/>
    </row>
    <row r="33" spans="1:7" x14ac:dyDescent="0.25">
      <c r="A33" s="15" t="s">
        <v>31</v>
      </c>
      <c r="B33" s="15">
        <v>358.17227219415872</v>
      </c>
      <c r="C33" s="12">
        <v>353.15382179260894</v>
      </c>
      <c r="D33" s="12">
        <v>355.39262451839539</v>
      </c>
      <c r="E33" s="12"/>
      <c r="F33" s="12"/>
      <c r="G33" s="12"/>
    </row>
    <row r="34" spans="1:7" x14ac:dyDescent="0.25">
      <c r="A34" s="15" t="s">
        <v>32</v>
      </c>
      <c r="B34" s="15">
        <v>270.00011371507378</v>
      </c>
      <c r="C34" s="12"/>
      <c r="D34" s="12"/>
      <c r="E34" s="12"/>
      <c r="F34" s="12"/>
      <c r="G34" s="12"/>
    </row>
    <row r="35" spans="1:7" x14ac:dyDescent="0.25">
      <c r="A35" s="15" t="s">
        <v>45</v>
      </c>
      <c r="B35" s="15">
        <v>209.33662509398414</v>
      </c>
      <c r="C35" s="12"/>
      <c r="D35" s="12"/>
      <c r="E35" s="12"/>
      <c r="F35" s="12"/>
      <c r="G35" s="12"/>
    </row>
    <row r="36" spans="1:7" x14ac:dyDescent="0.25">
      <c r="A36" s="15" t="s">
        <v>46</v>
      </c>
      <c r="B36" s="15">
        <v>164.91271548326137</v>
      </c>
      <c r="C36" s="12"/>
      <c r="D36" s="12"/>
      <c r="E36" s="12"/>
      <c r="F36" s="12"/>
      <c r="G36" s="12"/>
    </row>
    <row r="37" spans="1:7" x14ac:dyDescent="0.25">
      <c r="A37" s="15" t="s">
        <v>47</v>
      </c>
      <c r="B37" s="15">
        <v>129.36004406406536</v>
      </c>
      <c r="C37" s="12"/>
      <c r="D37" s="12"/>
      <c r="E37" s="12"/>
      <c r="F37" s="12"/>
      <c r="G37" s="12"/>
    </row>
    <row r="38" spans="1:7" x14ac:dyDescent="0.25">
      <c r="A38" s="15" t="s">
        <v>48</v>
      </c>
      <c r="B38" s="15">
        <v>98.705697486090273</v>
      </c>
      <c r="C38" s="12"/>
      <c r="D38" s="12"/>
      <c r="E38" s="12"/>
      <c r="F38" s="12"/>
      <c r="G38" s="12"/>
    </row>
    <row r="39" spans="1:7" x14ac:dyDescent="0.25">
      <c r="A39" s="15" t="s">
        <v>49</v>
      </c>
      <c r="B39" s="15">
        <v>63.752151304706651</v>
      </c>
      <c r="C39" s="12"/>
      <c r="D39" s="12"/>
      <c r="E39" s="12"/>
      <c r="F39" s="12"/>
      <c r="G39" s="12"/>
    </row>
    <row r="40" spans="1:7" x14ac:dyDescent="0.25">
      <c r="A40" s="1"/>
      <c r="B40" s="1"/>
      <c r="C40" s="1"/>
      <c r="D40" s="1"/>
      <c r="E40" s="1"/>
      <c r="F40" s="1"/>
      <c r="G40" s="1"/>
    </row>
    <row r="41" spans="1:7" x14ac:dyDescent="0.25">
      <c r="A41" s="1"/>
      <c r="B41" s="1"/>
      <c r="C41" s="1"/>
      <c r="D41" s="1"/>
      <c r="E41" s="1"/>
      <c r="F41" s="1"/>
      <c r="G41" s="1"/>
    </row>
    <row r="42" spans="1:7" x14ac:dyDescent="0.25">
      <c r="A42" s="1"/>
      <c r="B42" s="1"/>
      <c r="C42" s="1"/>
      <c r="D42" s="1"/>
      <c r="E42" s="1"/>
      <c r="F42" s="1"/>
      <c r="G42" s="1"/>
    </row>
    <row r="43" spans="1:7" x14ac:dyDescent="0.25">
      <c r="A43" s="1"/>
      <c r="B43" s="1"/>
      <c r="C43" s="1"/>
      <c r="D43" s="1"/>
      <c r="E43" s="1"/>
      <c r="F43" s="1"/>
      <c r="G43" s="1"/>
    </row>
    <row r="44" spans="1:7" x14ac:dyDescent="0.25">
      <c r="A44" s="1"/>
      <c r="B44" s="1"/>
      <c r="C44" s="1"/>
      <c r="D44" s="1"/>
      <c r="E44" s="1"/>
      <c r="F44" s="1"/>
      <c r="G44" s="1"/>
    </row>
    <row r="45" spans="1:7" x14ac:dyDescent="0.25">
      <c r="A45" s="1"/>
      <c r="B45" s="1"/>
      <c r="C45" s="1"/>
      <c r="D45" s="1"/>
      <c r="E45" s="1"/>
      <c r="F45" s="1"/>
      <c r="G45" s="1"/>
    </row>
    <row r="46" spans="1:7" x14ac:dyDescent="0.25">
      <c r="A46" s="1"/>
      <c r="B46" s="1"/>
      <c r="C46" s="1"/>
      <c r="D46" s="1"/>
      <c r="E46" s="1"/>
      <c r="F46" s="1"/>
      <c r="G46" s="1"/>
    </row>
    <row r="47" spans="1:7" x14ac:dyDescent="0.25">
      <c r="A47" s="1"/>
      <c r="B47" s="1"/>
      <c r="C47" s="1"/>
      <c r="D47" s="1"/>
      <c r="E47" s="1"/>
      <c r="F47" s="1"/>
      <c r="G47" s="1"/>
    </row>
    <row r="48" spans="1:7" x14ac:dyDescent="0.25">
      <c r="A48" s="1"/>
      <c r="B48" s="1"/>
      <c r="C48" s="1"/>
      <c r="D48" s="1"/>
      <c r="E48" s="1"/>
      <c r="F48" s="1"/>
      <c r="G48" s="1"/>
    </row>
    <row r="49" spans="1:7" x14ac:dyDescent="0.25">
      <c r="A49" s="1"/>
      <c r="B49" s="1"/>
      <c r="C49" s="1"/>
      <c r="D49" s="1"/>
      <c r="E49" s="1"/>
      <c r="F49" s="1"/>
      <c r="G49" s="1"/>
    </row>
    <row r="50" spans="1:7" x14ac:dyDescent="0.25">
      <c r="A50" s="1"/>
      <c r="B50" s="1"/>
      <c r="C50" s="1"/>
      <c r="D50" s="1"/>
      <c r="E50" s="1"/>
      <c r="F50" s="1"/>
      <c r="G50" s="1"/>
    </row>
    <row r="51" spans="1:7" x14ac:dyDescent="0.25">
      <c r="A51" s="1"/>
      <c r="B51" s="1"/>
      <c r="C51" s="1"/>
      <c r="D51" s="1"/>
      <c r="E51" s="1"/>
      <c r="F51" s="1"/>
      <c r="G51" s="1"/>
    </row>
    <row r="52" spans="1:7" x14ac:dyDescent="0.25">
      <c r="A52" s="1"/>
      <c r="B52" s="1"/>
      <c r="C52" s="1"/>
      <c r="D52" s="1"/>
      <c r="E52" s="1"/>
      <c r="F52" s="1"/>
      <c r="G52" s="1"/>
    </row>
    <row r="53" spans="1:7" x14ac:dyDescent="0.25">
      <c r="A53" s="1"/>
      <c r="B53" s="1"/>
      <c r="C53" s="1"/>
      <c r="D53" s="1"/>
      <c r="E53" s="1"/>
      <c r="F53" s="1"/>
      <c r="G53" s="1"/>
    </row>
    <row r="54" spans="1:7" x14ac:dyDescent="0.25">
      <c r="A54" s="1"/>
      <c r="B54" s="1"/>
      <c r="C54" s="1"/>
      <c r="D54" s="1"/>
      <c r="E54" s="1"/>
      <c r="F54" s="1"/>
      <c r="G54" s="1"/>
    </row>
    <row r="55" spans="1:7" x14ac:dyDescent="0.25">
      <c r="A55" s="1"/>
      <c r="B55" s="1"/>
      <c r="C55" s="1"/>
      <c r="D55" s="1"/>
      <c r="E55" s="1"/>
      <c r="F55" s="1"/>
      <c r="G55" s="1"/>
    </row>
    <row r="56" spans="1:7" x14ac:dyDescent="0.25">
      <c r="A56" s="1"/>
      <c r="B56" s="1"/>
      <c r="C56" s="1"/>
      <c r="D56" s="1"/>
      <c r="E56" s="1"/>
      <c r="F56" s="1"/>
      <c r="G56" s="1"/>
    </row>
    <row r="57" spans="1:7" x14ac:dyDescent="0.25">
      <c r="A57" s="1"/>
      <c r="B57" s="1"/>
      <c r="C57" s="1"/>
      <c r="D57" s="1"/>
      <c r="E57" s="1"/>
      <c r="F57" s="1"/>
      <c r="G57" s="1"/>
    </row>
    <row r="58" spans="1:7" x14ac:dyDescent="0.25">
      <c r="A58" s="1"/>
      <c r="B58" s="1"/>
      <c r="C58" s="1"/>
      <c r="D58" s="1"/>
      <c r="E58" s="1"/>
      <c r="F58" s="1"/>
    </row>
    <row r="59" spans="1:7" x14ac:dyDescent="0.25">
      <c r="A59" s="1"/>
      <c r="B59" s="1"/>
      <c r="C59" s="1"/>
      <c r="D59" s="1"/>
      <c r="E59" s="1"/>
      <c r="F59" s="1"/>
    </row>
    <row r="60" spans="1:7" x14ac:dyDescent="0.25">
      <c r="A60" s="1"/>
      <c r="B60" s="1"/>
      <c r="C60" s="1"/>
      <c r="D60" s="1"/>
      <c r="E60" s="1"/>
      <c r="F60" s="1"/>
    </row>
    <row r="61" spans="1:7" x14ac:dyDescent="0.25">
      <c r="A61" s="1"/>
      <c r="B61" s="1"/>
      <c r="C61" s="1"/>
      <c r="D61" s="1"/>
      <c r="E61" s="1"/>
      <c r="F61" s="1"/>
    </row>
    <row r="62" spans="1:7" x14ac:dyDescent="0.25">
      <c r="A62" s="1"/>
      <c r="B62" s="1"/>
      <c r="C62" s="1"/>
      <c r="D62" s="1"/>
      <c r="E62" s="1"/>
      <c r="F62" s="1"/>
    </row>
    <row r="63" spans="1:7" x14ac:dyDescent="0.25">
      <c r="A63" s="1"/>
      <c r="B63" s="1"/>
      <c r="C63" s="1"/>
      <c r="D63" s="1"/>
      <c r="E63" s="1"/>
      <c r="F63" s="1"/>
    </row>
    <row r="64" spans="1:7" x14ac:dyDescent="0.25">
      <c r="A64" s="1"/>
      <c r="B64" s="1"/>
      <c r="C64" s="1"/>
      <c r="D64" s="1"/>
      <c r="E64" s="1"/>
      <c r="F64" s="1"/>
    </row>
    <row r="65" spans="1:6" x14ac:dyDescent="0.25">
      <c r="A65" s="1"/>
      <c r="B65" s="1"/>
      <c r="C65" s="1"/>
      <c r="D65" s="1"/>
      <c r="E65" s="1"/>
      <c r="F65" s="1"/>
    </row>
    <row r="66" spans="1:6" x14ac:dyDescent="0.25">
      <c r="A66" s="1"/>
      <c r="B66" s="1"/>
      <c r="C66" s="1"/>
      <c r="D66" s="1"/>
      <c r="E66" s="1"/>
      <c r="F66" s="1"/>
    </row>
    <row r="67" spans="1:6" x14ac:dyDescent="0.25">
      <c r="A67" s="1"/>
      <c r="B67" s="1"/>
      <c r="C67" s="1"/>
      <c r="D67" s="1"/>
      <c r="E67" s="1"/>
      <c r="F67" s="1"/>
    </row>
    <row r="68" spans="1:6" x14ac:dyDescent="0.25">
      <c r="A68" s="1"/>
      <c r="B68" s="1"/>
      <c r="C68" s="1"/>
      <c r="D68" s="1"/>
      <c r="E68" s="1"/>
      <c r="F68" s="1"/>
    </row>
    <row r="69" spans="1:6" x14ac:dyDescent="0.25">
      <c r="A69" s="1"/>
      <c r="B69" s="1"/>
      <c r="C69" s="1"/>
      <c r="D69" s="1"/>
      <c r="E69" s="1"/>
      <c r="F69" s="1"/>
    </row>
    <row r="70" spans="1:6" x14ac:dyDescent="0.25">
      <c r="A70" s="1"/>
      <c r="B70" s="1"/>
      <c r="C70" s="1"/>
      <c r="D70" s="1"/>
      <c r="E70" s="1"/>
      <c r="F70" s="1"/>
    </row>
    <row r="71" spans="1:6" x14ac:dyDescent="0.25">
      <c r="A71" s="1"/>
      <c r="B71" s="1"/>
      <c r="C71" s="1"/>
      <c r="D71" s="1"/>
      <c r="E71" s="1"/>
      <c r="F71" s="1"/>
    </row>
    <row r="72" spans="1:6" x14ac:dyDescent="0.25">
      <c r="A72" s="1"/>
      <c r="B72" s="1"/>
      <c r="C72" s="1"/>
      <c r="D72" s="1"/>
      <c r="E72" s="1"/>
      <c r="F72" s="1"/>
    </row>
    <row r="73" spans="1:6" x14ac:dyDescent="0.25">
      <c r="A73" s="1"/>
      <c r="B73" s="1"/>
      <c r="C73" s="1"/>
      <c r="D73" s="1"/>
      <c r="E73" s="1"/>
      <c r="F73" s="1"/>
    </row>
    <row r="74" spans="1:6" x14ac:dyDescent="0.25">
      <c r="A74" s="1"/>
      <c r="B74" s="1"/>
      <c r="C74" s="1"/>
      <c r="D74" s="1"/>
      <c r="E74" s="1"/>
      <c r="F74" s="1"/>
    </row>
    <row r="75" spans="1:6" x14ac:dyDescent="0.25">
      <c r="A75" s="1"/>
      <c r="B75" s="1"/>
      <c r="C75" s="1"/>
      <c r="D75" s="1"/>
      <c r="E75" s="1"/>
      <c r="F75" s="1"/>
    </row>
    <row r="76" spans="1:6" x14ac:dyDescent="0.25">
      <c r="A76" s="1"/>
      <c r="B76" s="1"/>
      <c r="C76" s="1"/>
      <c r="D76" s="1"/>
      <c r="E76" s="1"/>
      <c r="F76" s="1"/>
    </row>
    <row r="77" spans="1:6" x14ac:dyDescent="0.25">
      <c r="A77" s="1"/>
      <c r="B77" s="1"/>
      <c r="C77" s="1"/>
      <c r="D77" s="1"/>
      <c r="E77" s="1"/>
      <c r="F77" s="1"/>
    </row>
    <row r="78" spans="1:6" x14ac:dyDescent="0.25">
      <c r="A78" s="1"/>
      <c r="B78" s="1"/>
      <c r="C78" s="1"/>
      <c r="D78" s="1"/>
      <c r="E78" s="1"/>
      <c r="F78" s="1"/>
    </row>
    <row r="79" spans="1:6" x14ac:dyDescent="0.25">
      <c r="A79" s="1"/>
      <c r="B79" s="1"/>
      <c r="C79" s="1"/>
      <c r="D79" s="1"/>
      <c r="E79" s="1"/>
      <c r="F79" s="1"/>
    </row>
    <row r="80" spans="1:6" x14ac:dyDescent="0.25">
      <c r="A80" s="1"/>
      <c r="B80" s="1"/>
      <c r="C80" s="1"/>
      <c r="D80" s="1"/>
      <c r="E80" s="1"/>
      <c r="F80" s="1"/>
    </row>
    <row r="81" spans="1:6" x14ac:dyDescent="0.25">
      <c r="A81" s="1"/>
      <c r="B81" s="1"/>
      <c r="C81" s="1"/>
      <c r="D81" s="1"/>
      <c r="E81" s="1"/>
      <c r="F81" s="1"/>
    </row>
    <row r="82" spans="1:6" x14ac:dyDescent="0.25">
      <c r="A82" s="1"/>
      <c r="B82" s="1"/>
      <c r="C82" s="1"/>
      <c r="D82" s="1"/>
      <c r="E82" s="1"/>
      <c r="F82" s="1"/>
    </row>
    <row r="83" spans="1:6" x14ac:dyDescent="0.25">
      <c r="A83" s="1"/>
      <c r="B83" s="1"/>
      <c r="C83" s="1"/>
      <c r="D83" s="1"/>
      <c r="E83" s="1"/>
      <c r="F83" s="1"/>
    </row>
    <row r="84" spans="1:6" x14ac:dyDescent="0.25">
      <c r="A84" s="1"/>
      <c r="B84" s="1"/>
      <c r="C84" s="1"/>
      <c r="D84" s="1"/>
      <c r="E84" s="1"/>
      <c r="F84" s="1"/>
    </row>
    <row r="85" spans="1:6" x14ac:dyDescent="0.25">
      <c r="A85" s="1"/>
      <c r="B85" s="1"/>
      <c r="C85" s="1"/>
      <c r="D85" s="1"/>
      <c r="E85" s="1"/>
      <c r="F85" s="1"/>
    </row>
    <row r="86" spans="1:6" x14ac:dyDescent="0.25">
      <c r="A86" s="1"/>
      <c r="B86" s="1"/>
      <c r="C86" s="1"/>
      <c r="D86" s="1"/>
      <c r="E86" s="1"/>
      <c r="F86" s="1"/>
    </row>
    <row r="87" spans="1:6" x14ac:dyDescent="0.25">
      <c r="A87" s="1"/>
      <c r="B87" s="1"/>
      <c r="C87" s="1"/>
      <c r="D87" s="1"/>
      <c r="E87" s="1"/>
      <c r="F87" s="1"/>
    </row>
    <row r="88" spans="1:6" x14ac:dyDescent="0.25">
      <c r="A88" s="1"/>
      <c r="B88" s="1"/>
      <c r="C88" s="1"/>
      <c r="D88" s="1"/>
      <c r="E88" s="1"/>
      <c r="F88" s="1"/>
    </row>
    <row r="89" spans="1:6" x14ac:dyDescent="0.25">
      <c r="A89" s="1"/>
      <c r="B89" s="1"/>
      <c r="C89" s="1"/>
      <c r="D89" s="1"/>
      <c r="E89" s="1"/>
      <c r="F89" s="1"/>
    </row>
    <row r="90" spans="1:6" x14ac:dyDescent="0.25">
      <c r="A90" s="1"/>
      <c r="B90" s="1"/>
      <c r="C90" s="1"/>
      <c r="D90" s="1"/>
      <c r="E90" s="1"/>
      <c r="F90" s="1"/>
    </row>
    <row r="91" spans="1:6" x14ac:dyDescent="0.25">
      <c r="A91" s="1"/>
      <c r="B91" s="1"/>
      <c r="C91" s="1"/>
      <c r="D91" s="1"/>
      <c r="E91" s="1"/>
      <c r="F91" s="1"/>
    </row>
    <row r="92" spans="1:6" x14ac:dyDescent="0.25">
      <c r="A92" s="1"/>
      <c r="B92" s="1"/>
      <c r="C92" s="1"/>
      <c r="D92" s="1"/>
      <c r="E92" s="1"/>
      <c r="F92" s="1"/>
    </row>
    <row r="93" spans="1:6" x14ac:dyDescent="0.25">
      <c r="A93" s="1"/>
      <c r="B93" s="1"/>
      <c r="C93" s="1"/>
      <c r="D93" s="1"/>
      <c r="E93" s="1"/>
      <c r="F93" s="1"/>
    </row>
    <row r="94" spans="1:6" x14ac:dyDescent="0.25">
      <c r="A94" s="1"/>
      <c r="B94" s="1"/>
      <c r="C94" s="1"/>
      <c r="D94" s="1"/>
      <c r="E94" s="1"/>
      <c r="F94" s="1"/>
    </row>
    <row r="95" spans="1:6" x14ac:dyDescent="0.25">
      <c r="A95" s="1"/>
      <c r="B95" s="1"/>
      <c r="C95" s="1"/>
      <c r="D95" s="1"/>
      <c r="E95" s="1"/>
      <c r="F95" s="1"/>
    </row>
    <row r="96" spans="1:6" x14ac:dyDescent="0.25">
      <c r="A96" s="1"/>
      <c r="B96" s="1"/>
      <c r="C96" s="1"/>
      <c r="D96" s="1"/>
      <c r="E96" s="1"/>
      <c r="F96" s="1"/>
    </row>
    <row r="97" spans="1:6" x14ac:dyDescent="0.25">
      <c r="A97" s="1"/>
      <c r="B97" s="1"/>
      <c r="C97" s="1"/>
      <c r="D97" s="1"/>
      <c r="E97" s="1"/>
      <c r="F97" s="1"/>
    </row>
    <row r="98" spans="1:6" x14ac:dyDescent="0.25">
      <c r="A98" s="1"/>
      <c r="B98" s="1"/>
      <c r="C98" s="1"/>
      <c r="D98" s="1"/>
      <c r="E98" s="1"/>
      <c r="F98" s="1"/>
    </row>
    <row r="99" spans="1:6" x14ac:dyDescent="0.25">
      <c r="A99" s="1"/>
      <c r="B99" s="1"/>
      <c r="C99" s="1"/>
      <c r="D99" s="1"/>
      <c r="E99" s="1"/>
      <c r="F99" s="1"/>
    </row>
    <row r="100" spans="1:6" x14ac:dyDescent="0.25">
      <c r="A100" s="1"/>
      <c r="B100" s="1"/>
      <c r="C100" s="1"/>
      <c r="D100" s="1"/>
      <c r="E100" s="1"/>
      <c r="F100" s="1"/>
    </row>
    <row r="101" spans="1:6" x14ac:dyDescent="0.25">
      <c r="A101" s="1"/>
      <c r="B101" s="1"/>
      <c r="C101" s="1"/>
      <c r="D101" s="1"/>
      <c r="E101" s="1"/>
      <c r="F101" s="1"/>
    </row>
    <row r="102" spans="1:6" x14ac:dyDescent="0.25">
      <c r="A102" s="1"/>
      <c r="B102" s="1"/>
      <c r="C102" s="1"/>
      <c r="D102" s="1"/>
      <c r="E102" s="1"/>
      <c r="F102" s="1"/>
    </row>
    <row r="103" spans="1:6" x14ac:dyDescent="0.25">
      <c r="A103" s="1"/>
      <c r="B103" s="1"/>
      <c r="C103" s="1"/>
      <c r="D103" s="1"/>
      <c r="E103" s="1"/>
      <c r="F103" s="1"/>
    </row>
    <row r="104" spans="1:6" x14ac:dyDescent="0.25">
      <c r="A104" s="1"/>
      <c r="B104" s="1"/>
      <c r="C104" s="1"/>
      <c r="D104" s="1"/>
      <c r="E104" s="1"/>
      <c r="F104" s="1"/>
    </row>
    <row r="105" spans="1:6" x14ac:dyDescent="0.25">
      <c r="A105" s="1"/>
      <c r="B105" s="1"/>
      <c r="C105" s="1"/>
      <c r="D105" s="1"/>
      <c r="E105" s="1"/>
      <c r="F105" s="1"/>
    </row>
    <row r="106" spans="1:6" x14ac:dyDescent="0.25">
      <c r="A106" s="1"/>
      <c r="B106" s="1"/>
      <c r="C106" s="1"/>
      <c r="D106" s="1"/>
      <c r="E106" s="1"/>
      <c r="F106" s="1"/>
    </row>
    <row r="107" spans="1:6" x14ac:dyDescent="0.25">
      <c r="A107" s="1"/>
      <c r="B107" s="1"/>
      <c r="C107" s="1"/>
      <c r="D107" s="1"/>
      <c r="E107" s="1"/>
      <c r="F107" s="1"/>
    </row>
    <row r="108" spans="1:6" x14ac:dyDescent="0.25">
      <c r="A108" s="1"/>
      <c r="B108" s="1"/>
      <c r="C108" s="1"/>
      <c r="D108" s="1"/>
      <c r="E108" s="1"/>
      <c r="F108" s="1"/>
    </row>
    <row r="109" spans="1:6" x14ac:dyDescent="0.25">
      <c r="A109" s="1"/>
      <c r="B109" s="1"/>
      <c r="C109" s="1"/>
      <c r="D109" s="1"/>
      <c r="E109" s="1"/>
      <c r="F109" s="1"/>
    </row>
    <row r="110" spans="1:6" x14ac:dyDescent="0.25">
      <c r="A110" s="1"/>
      <c r="B110" s="1"/>
      <c r="C110" s="1"/>
      <c r="D110" s="1"/>
      <c r="E110" s="1"/>
      <c r="F110" s="1"/>
    </row>
    <row r="111" spans="1:6" x14ac:dyDescent="0.25">
      <c r="A111" s="1"/>
      <c r="B111" s="1"/>
      <c r="C111" s="1"/>
      <c r="D111" s="1"/>
      <c r="E111" s="1"/>
      <c r="F111" s="1"/>
    </row>
    <row r="112" spans="1:6" x14ac:dyDescent="0.25">
      <c r="A112" s="1"/>
      <c r="B112" s="1"/>
      <c r="C112" s="1"/>
      <c r="D112" s="1"/>
      <c r="E112" s="1"/>
      <c r="F112" s="1"/>
    </row>
    <row r="113" spans="1:6" x14ac:dyDescent="0.25">
      <c r="A113" s="1"/>
      <c r="B113" s="1"/>
      <c r="C113" s="1"/>
      <c r="D113" s="1"/>
      <c r="E113" s="1"/>
      <c r="F113" s="1"/>
    </row>
    <row r="114" spans="1:6" x14ac:dyDescent="0.25">
      <c r="A114" s="1"/>
      <c r="B114" s="1"/>
      <c r="C114" s="1"/>
      <c r="D114" s="1"/>
      <c r="E114" s="1"/>
      <c r="F114" s="1"/>
    </row>
    <row r="115" spans="1:6" x14ac:dyDescent="0.25">
      <c r="A115" s="1"/>
      <c r="B115" s="1"/>
      <c r="C115" s="1"/>
      <c r="D115" s="1"/>
      <c r="E115" s="1"/>
      <c r="F115" s="1"/>
    </row>
    <row r="116" spans="1:6" x14ac:dyDescent="0.25">
      <c r="A116" s="1"/>
      <c r="B116" s="1"/>
      <c r="C116" s="1"/>
      <c r="D116" s="1"/>
      <c r="E116" s="1"/>
      <c r="F116" s="1"/>
    </row>
    <row r="117" spans="1:6" x14ac:dyDescent="0.25">
      <c r="A117" s="1"/>
      <c r="B117" s="1"/>
      <c r="C117" s="1"/>
      <c r="D117" s="1"/>
      <c r="E117" s="1"/>
      <c r="F117" s="1"/>
    </row>
    <row r="118" spans="1:6" x14ac:dyDescent="0.25">
      <c r="A118" s="1"/>
      <c r="B118" s="1"/>
      <c r="C118" s="1"/>
      <c r="D118" s="1"/>
      <c r="E118" s="1"/>
      <c r="F118" s="1"/>
    </row>
    <row r="119" spans="1:6" x14ac:dyDescent="0.25">
      <c r="A119" s="1"/>
      <c r="B119" s="1"/>
      <c r="C119" s="1"/>
      <c r="D119" s="1"/>
      <c r="E119" s="1"/>
    </row>
    <row r="120" spans="1:6" x14ac:dyDescent="0.25">
      <c r="A120" s="1"/>
      <c r="B120" s="1"/>
      <c r="C120" s="1"/>
      <c r="D120" s="1"/>
      <c r="E120" s="1"/>
    </row>
    <row r="121" spans="1:6" x14ac:dyDescent="0.25">
      <c r="A121" s="1"/>
      <c r="B121" s="1"/>
      <c r="C121" s="1"/>
      <c r="D121" s="1"/>
      <c r="E121" s="1"/>
    </row>
    <row r="122" spans="1:6" x14ac:dyDescent="0.25">
      <c r="A122" s="1"/>
      <c r="B122" s="1"/>
      <c r="C122" s="1"/>
      <c r="D122" s="1"/>
      <c r="E122" s="1"/>
    </row>
    <row r="123" spans="1:6" x14ac:dyDescent="0.25">
      <c r="A123" s="1"/>
      <c r="B123" s="1"/>
      <c r="C123" s="1"/>
      <c r="D123" s="1"/>
      <c r="E123" s="1"/>
    </row>
    <row r="124" spans="1:6" x14ac:dyDescent="0.25">
      <c r="A124" s="1"/>
      <c r="B124" s="1"/>
      <c r="C124" s="1"/>
      <c r="D124" s="1"/>
      <c r="E124" s="1"/>
    </row>
    <row r="125" spans="1:6" x14ac:dyDescent="0.25">
      <c r="A125" s="1"/>
      <c r="B125" s="1"/>
      <c r="C125" s="1"/>
      <c r="D125" s="1"/>
      <c r="E125" s="1"/>
    </row>
    <row r="126" spans="1:6" x14ac:dyDescent="0.25">
      <c r="A126" s="1"/>
      <c r="B126" s="1"/>
      <c r="C126" s="1"/>
      <c r="D126" s="1"/>
      <c r="E126" s="1"/>
    </row>
    <row r="127" spans="1:6" x14ac:dyDescent="0.25">
      <c r="A127" s="1"/>
      <c r="B127" s="1"/>
      <c r="C127" s="1"/>
      <c r="D127" s="1"/>
      <c r="E127" s="1"/>
    </row>
    <row r="128" spans="1:6" x14ac:dyDescent="0.25">
      <c r="A128" s="1"/>
      <c r="B128" s="1"/>
      <c r="C128" s="1"/>
      <c r="D128" s="1"/>
      <c r="E128" s="1"/>
    </row>
    <row r="129" spans="1:5" x14ac:dyDescent="0.25">
      <c r="A129" s="1"/>
      <c r="B129" s="1"/>
      <c r="C129" s="1"/>
      <c r="D129" s="1"/>
      <c r="E129" s="1"/>
    </row>
    <row r="130" spans="1:5" x14ac:dyDescent="0.25">
      <c r="A130" s="1"/>
      <c r="B130" s="1"/>
      <c r="C130" s="1"/>
      <c r="D130" s="1"/>
      <c r="E130" s="1"/>
    </row>
    <row r="131" spans="1:5" x14ac:dyDescent="0.25">
      <c r="A131" s="1"/>
      <c r="B131" s="1"/>
      <c r="C131" s="1"/>
      <c r="D131" s="1"/>
      <c r="E131" s="1"/>
    </row>
    <row r="132" spans="1:5" x14ac:dyDescent="0.25">
      <c r="A132" s="1"/>
      <c r="B132" s="1"/>
      <c r="C132" s="1"/>
      <c r="D132" s="1"/>
      <c r="E132" s="1"/>
    </row>
    <row r="133" spans="1:5" x14ac:dyDescent="0.25">
      <c r="A133" s="1"/>
      <c r="B133" s="1"/>
      <c r="C133" s="1"/>
      <c r="D133" s="1"/>
      <c r="E133" s="1"/>
    </row>
    <row r="134" spans="1:5" x14ac:dyDescent="0.25">
      <c r="A134" s="1"/>
      <c r="B134" s="1"/>
      <c r="C134" s="1"/>
      <c r="D134" s="1"/>
      <c r="E134" s="1"/>
    </row>
    <row r="135" spans="1:5" x14ac:dyDescent="0.25">
      <c r="A135" s="1"/>
      <c r="B135" s="1"/>
      <c r="C135" s="1"/>
      <c r="D135" s="1"/>
      <c r="E135" s="1"/>
    </row>
    <row r="136" spans="1:5" x14ac:dyDescent="0.25">
      <c r="A136" s="1"/>
      <c r="B136" s="1"/>
      <c r="C136" s="1"/>
      <c r="D136" s="1"/>
      <c r="E136" s="1"/>
    </row>
    <row r="137" spans="1:5" x14ac:dyDescent="0.25">
      <c r="A137" s="1"/>
      <c r="B137" s="1"/>
      <c r="C137" s="1"/>
      <c r="D137" s="1"/>
      <c r="E137" s="1"/>
    </row>
    <row r="138" spans="1:5" x14ac:dyDescent="0.25">
      <c r="A138" s="1"/>
      <c r="B138" s="1"/>
      <c r="C138" s="1"/>
      <c r="D138" s="1"/>
      <c r="E138" s="1"/>
    </row>
    <row r="139" spans="1:5" x14ac:dyDescent="0.25">
      <c r="A139" s="1"/>
      <c r="B139" s="1"/>
      <c r="C139" s="1"/>
      <c r="D139" s="1"/>
      <c r="E139" s="1"/>
    </row>
    <row r="140" spans="1:5" x14ac:dyDescent="0.25">
      <c r="A140" s="1"/>
      <c r="B140" s="1"/>
      <c r="C140" s="1"/>
      <c r="D140" s="1"/>
      <c r="E140" s="1"/>
    </row>
    <row r="141" spans="1:5" x14ac:dyDescent="0.25">
      <c r="A141" s="1"/>
      <c r="B141" s="1"/>
      <c r="C141" s="1"/>
      <c r="D141" s="1"/>
      <c r="E141" s="1"/>
    </row>
    <row r="142" spans="1:5" x14ac:dyDescent="0.25">
      <c r="A142" s="1"/>
      <c r="B142" s="1"/>
      <c r="C142" s="1"/>
      <c r="D142" s="1"/>
      <c r="E142" s="1"/>
    </row>
    <row r="143" spans="1:5" x14ac:dyDescent="0.25">
      <c r="A143" s="1"/>
      <c r="B143" s="1"/>
      <c r="C143" s="1"/>
      <c r="D143" s="1"/>
      <c r="E143" s="1"/>
    </row>
    <row r="144" spans="1:5" x14ac:dyDescent="0.25">
      <c r="A144" s="1"/>
      <c r="B144" s="1"/>
      <c r="C144" s="1"/>
      <c r="D144" s="1"/>
      <c r="E144" s="1"/>
    </row>
    <row r="145" spans="1:5" x14ac:dyDescent="0.25">
      <c r="A145" s="1"/>
      <c r="B145" s="1"/>
      <c r="C145" s="1"/>
      <c r="D145" s="1"/>
      <c r="E145" s="1"/>
    </row>
    <row r="146" spans="1:5" x14ac:dyDescent="0.25">
      <c r="A146" s="1"/>
      <c r="B146" s="1"/>
      <c r="C146" s="1"/>
      <c r="D146" s="1"/>
      <c r="E146" s="1"/>
    </row>
    <row r="147" spans="1:5" x14ac:dyDescent="0.25">
      <c r="A147" s="1"/>
      <c r="B147" s="1"/>
      <c r="C147" s="1"/>
      <c r="D147" s="1"/>
      <c r="E147" s="1"/>
    </row>
    <row r="148" spans="1:5" x14ac:dyDescent="0.25">
      <c r="A148" s="1"/>
      <c r="B148" s="1"/>
      <c r="C148" s="1"/>
      <c r="D148" s="1"/>
      <c r="E148" s="1"/>
    </row>
    <row r="149" spans="1:5" x14ac:dyDescent="0.25">
      <c r="A149" s="1"/>
      <c r="B149" s="1"/>
      <c r="C149" s="1"/>
      <c r="D149" s="1"/>
      <c r="E149" s="1"/>
    </row>
    <row r="150" spans="1:5" x14ac:dyDescent="0.25">
      <c r="A150" s="1"/>
      <c r="B150" s="1"/>
      <c r="C150" s="1"/>
      <c r="D150" s="1"/>
      <c r="E150" s="1"/>
    </row>
    <row r="151" spans="1:5" x14ac:dyDescent="0.25">
      <c r="A151" s="1"/>
      <c r="B151" s="1"/>
      <c r="C151" s="1"/>
      <c r="D151" s="1"/>
      <c r="E151" s="1"/>
    </row>
    <row r="152" spans="1:5" x14ac:dyDescent="0.25">
      <c r="A152" s="1"/>
      <c r="B152" s="1"/>
      <c r="C152" s="1"/>
      <c r="D152" s="1"/>
      <c r="E152" s="1"/>
    </row>
    <row r="153" spans="1:5" x14ac:dyDescent="0.25">
      <c r="A153" s="1"/>
      <c r="B153" s="1"/>
      <c r="C153" s="1"/>
      <c r="D153" s="1"/>
    </row>
    <row r="154" spans="1:5" x14ac:dyDescent="0.25">
      <c r="A154" s="1"/>
      <c r="B154" s="1"/>
      <c r="C154" s="1"/>
      <c r="D154" s="1"/>
    </row>
    <row r="155" spans="1:5" x14ac:dyDescent="0.25">
      <c r="A155" s="1"/>
      <c r="B155" s="1"/>
      <c r="C155" s="1"/>
      <c r="D155" s="1"/>
    </row>
    <row r="156" spans="1:5" x14ac:dyDescent="0.25">
      <c r="A156" s="1"/>
      <c r="B156" s="1"/>
      <c r="C156" s="1"/>
      <c r="D156" s="1"/>
    </row>
    <row r="157" spans="1:5" x14ac:dyDescent="0.25">
      <c r="A157" s="1"/>
      <c r="B157" s="1"/>
      <c r="C157" s="1"/>
      <c r="D157" s="1"/>
    </row>
    <row r="158" spans="1:5" x14ac:dyDescent="0.25">
      <c r="A158" s="1"/>
      <c r="B158" s="1"/>
      <c r="C158" s="1"/>
      <c r="D158" s="1"/>
    </row>
    <row r="159" spans="1:5" x14ac:dyDescent="0.25">
      <c r="A159" s="1"/>
      <c r="B159" s="1"/>
      <c r="C159" s="1"/>
      <c r="D159" s="1"/>
    </row>
    <row r="160" spans="1:5" x14ac:dyDescent="0.25">
      <c r="A160" s="1"/>
      <c r="B160" s="1"/>
      <c r="C160" s="1"/>
      <c r="D160" s="1"/>
    </row>
    <row r="161" spans="1:4" x14ac:dyDescent="0.25">
      <c r="A161" s="1"/>
      <c r="B161" s="1"/>
      <c r="C161" s="1"/>
      <c r="D161" s="1"/>
    </row>
    <row r="162" spans="1:4" x14ac:dyDescent="0.25">
      <c r="A162" s="1"/>
      <c r="B162" s="1"/>
      <c r="C162" s="1"/>
      <c r="D162" s="1"/>
    </row>
    <row r="163" spans="1:4" x14ac:dyDescent="0.25">
      <c r="A163" s="1"/>
      <c r="B163" s="1"/>
      <c r="C163" s="1"/>
    </row>
    <row r="164" spans="1:4" x14ac:dyDescent="0.25">
      <c r="A164" s="1"/>
      <c r="B164" s="1"/>
      <c r="C164" s="1"/>
    </row>
    <row r="165" spans="1:4" x14ac:dyDescent="0.25">
      <c r="A165" s="1"/>
      <c r="B165" s="1"/>
      <c r="C165" s="1"/>
    </row>
    <row r="166" spans="1:4" x14ac:dyDescent="0.25">
      <c r="A166" s="1"/>
      <c r="B166" s="1"/>
      <c r="C166" s="1"/>
    </row>
    <row r="167" spans="1:4" x14ac:dyDescent="0.25">
      <c r="A167" s="1"/>
      <c r="B167" s="1"/>
      <c r="C167" s="1"/>
    </row>
    <row r="168" spans="1:4" x14ac:dyDescent="0.25">
      <c r="A168" s="1"/>
      <c r="B168" s="1"/>
      <c r="C168" s="1"/>
    </row>
    <row r="169" spans="1:4" x14ac:dyDescent="0.25">
      <c r="A169" s="1"/>
      <c r="B169" s="1"/>
      <c r="C169" s="1"/>
    </row>
    <row r="170" spans="1:4" x14ac:dyDescent="0.25">
      <c r="A170" s="1"/>
      <c r="B170" s="1"/>
      <c r="C170" s="1"/>
    </row>
    <row r="171" spans="1:4" x14ac:dyDescent="0.25">
      <c r="A171" s="1"/>
      <c r="B171" s="1"/>
      <c r="C171" s="1"/>
    </row>
    <row r="172" spans="1:4" x14ac:dyDescent="0.25">
      <c r="A172" s="1"/>
      <c r="B172" s="1"/>
      <c r="C172" s="1"/>
    </row>
    <row r="173" spans="1:4" x14ac:dyDescent="0.25">
      <c r="A173" s="1"/>
      <c r="B173" s="1"/>
      <c r="C173" s="1"/>
    </row>
    <row r="174" spans="1:4" x14ac:dyDescent="0.25">
      <c r="A174" s="1"/>
      <c r="B174" s="1"/>
      <c r="C174" s="1"/>
    </row>
    <row r="175" spans="1:4" x14ac:dyDescent="0.25">
      <c r="A175" s="1"/>
      <c r="B175" s="1"/>
      <c r="C175" s="1"/>
    </row>
    <row r="176" spans="1:4" x14ac:dyDescent="0.25">
      <c r="A176" s="1"/>
      <c r="B176" s="1"/>
      <c r="C176" s="1"/>
    </row>
    <row r="177" spans="1:3" x14ac:dyDescent="0.25">
      <c r="A177" s="1"/>
      <c r="B177" s="1"/>
      <c r="C177" s="1"/>
    </row>
    <row r="178" spans="1:3" x14ac:dyDescent="0.25">
      <c r="A178" s="1"/>
      <c r="B178" s="1"/>
      <c r="C178" s="1"/>
    </row>
    <row r="179" spans="1:3" x14ac:dyDescent="0.25">
      <c r="A179" s="1"/>
      <c r="B179" s="1"/>
      <c r="C179" s="1"/>
    </row>
    <row r="180" spans="1:3" x14ac:dyDescent="0.25">
      <c r="A180" s="1"/>
      <c r="B180" s="1"/>
      <c r="C180" s="1"/>
    </row>
    <row r="181" spans="1:3" x14ac:dyDescent="0.25">
      <c r="A181" s="1"/>
      <c r="B181" s="1"/>
      <c r="C181" s="1"/>
    </row>
    <row r="182" spans="1:3" x14ac:dyDescent="0.25">
      <c r="A182" s="1"/>
      <c r="B182" s="1"/>
      <c r="C182" s="1"/>
    </row>
    <row r="183" spans="1:3" x14ac:dyDescent="0.25">
      <c r="A183" s="1"/>
      <c r="B183" s="1"/>
      <c r="C183" s="1"/>
    </row>
    <row r="184" spans="1:3" x14ac:dyDescent="0.25">
      <c r="A184" s="1"/>
      <c r="B184" s="1"/>
      <c r="C184" s="1"/>
    </row>
    <row r="185" spans="1:3" x14ac:dyDescent="0.25">
      <c r="A185" s="1"/>
      <c r="B185" s="1"/>
      <c r="C185" s="1"/>
    </row>
    <row r="186" spans="1:3" x14ac:dyDescent="0.25">
      <c r="A186" s="1"/>
      <c r="B186" s="1"/>
      <c r="C186" s="1"/>
    </row>
    <row r="187" spans="1:3" x14ac:dyDescent="0.25">
      <c r="A187" s="1"/>
      <c r="B187" s="1"/>
      <c r="C187" s="1"/>
    </row>
    <row r="188" spans="1:3" x14ac:dyDescent="0.25">
      <c r="A188" s="1"/>
      <c r="B188" s="1"/>
      <c r="C188" s="1"/>
    </row>
    <row r="189" spans="1:3" x14ac:dyDescent="0.25">
      <c r="A189" s="1"/>
      <c r="B189" s="1"/>
      <c r="C189" s="1"/>
    </row>
    <row r="190" spans="1:3" x14ac:dyDescent="0.25">
      <c r="A190" s="1"/>
      <c r="B190" s="1"/>
      <c r="C190" s="1"/>
    </row>
    <row r="191" spans="1:3" x14ac:dyDescent="0.25">
      <c r="A191" s="1"/>
      <c r="B191" s="1"/>
      <c r="C191" s="1"/>
    </row>
    <row r="192" spans="1:3" x14ac:dyDescent="0.25">
      <c r="A192" s="1"/>
      <c r="B192" s="1"/>
    </row>
    <row r="352" spans="3:3" x14ac:dyDescent="0.25">
      <c r="C352" s="1"/>
    </row>
    <row r="353" spans="3:3" x14ac:dyDescent="0.25">
      <c r="C353" s="1"/>
    </row>
    <row r="354" spans="3:3" x14ac:dyDescent="0.25">
      <c r="C354" s="1"/>
    </row>
    <row r="355" spans="3:3" x14ac:dyDescent="0.25">
      <c r="C355" s="1"/>
    </row>
    <row r="356" spans="3:3" x14ac:dyDescent="0.25">
      <c r="C356" s="1"/>
    </row>
    <row r="357" spans="3:3" x14ac:dyDescent="0.25">
      <c r="C357" s="1"/>
    </row>
    <row r="358" spans="3:3" x14ac:dyDescent="0.25">
      <c r="C358" s="1"/>
    </row>
    <row r="359" spans="3:3" x14ac:dyDescent="0.25">
      <c r="C359" s="1"/>
    </row>
    <row r="360" spans="3:3" x14ac:dyDescent="0.25">
      <c r="C360" s="1"/>
    </row>
    <row r="361" spans="3:3" x14ac:dyDescent="0.25">
      <c r="C361" s="1"/>
    </row>
    <row r="362" spans="3:3" x14ac:dyDescent="0.25">
      <c r="C362" s="1"/>
    </row>
    <row r="363" spans="3:3" x14ac:dyDescent="0.25">
      <c r="C363" s="1"/>
    </row>
    <row r="364" spans="3:3" x14ac:dyDescent="0.25">
      <c r="C364" s="1"/>
    </row>
    <row r="365" spans="3:3" x14ac:dyDescent="0.25">
      <c r="C365" s="1"/>
    </row>
    <row r="366" spans="3:3" x14ac:dyDescent="0.25">
      <c r="C366" s="1"/>
    </row>
    <row r="367" spans="3:3" x14ac:dyDescent="0.25">
      <c r="C367" s="1"/>
    </row>
    <row r="368" spans="3:3" x14ac:dyDescent="0.25">
      <c r="C368" s="1"/>
    </row>
    <row r="369" spans="3:3" x14ac:dyDescent="0.25">
      <c r="C369" s="1"/>
    </row>
    <row r="370" spans="3:3" x14ac:dyDescent="0.25">
      <c r="C370" s="1"/>
    </row>
    <row r="371" spans="3:3" x14ac:dyDescent="0.25">
      <c r="C371" s="1"/>
    </row>
    <row r="372" spans="3:3" x14ac:dyDescent="0.25">
      <c r="C372" s="1"/>
    </row>
    <row r="373" spans="3:3" x14ac:dyDescent="0.25">
      <c r="C373" s="1"/>
    </row>
    <row r="374" spans="3:3" x14ac:dyDescent="0.25">
      <c r="C374" s="1"/>
    </row>
    <row r="375" spans="3:3" x14ac:dyDescent="0.25">
      <c r="C375" s="1"/>
    </row>
    <row r="376" spans="3:3" x14ac:dyDescent="0.25">
      <c r="C376" s="1"/>
    </row>
    <row r="377" spans="3:3" x14ac:dyDescent="0.25">
      <c r="C377" s="1"/>
    </row>
    <row r="378" spans="3:3" x14ac:dyDescent="0.25">
      <c r="C378" s="1"/>
    </row>
    <row r="379" spans="3:3" x14ac:dyDescent="0.25">
      <c r="C379" s="1"/>
    </row>
    <row r="380" spans="3:3" x14ac:dyDescent="0.25">
      <c r="C380" s="1"/>
    </row>
  </sheetData>
  <mergeCells count="3">
    <mergeCell ref="A1:A2"/>
    <mergeCell ref="B1:G1"/>
    <mergeCell ref="L2:Q2"/>
  </mergeCells>
  <phoneticPr fontId="3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铁损曲线</vt:lpstr>
      <vt:lpstr>励磁曲线</vt:lpstr>
      <vt:lpstr>磁导率曲线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2020-11-12T14:31:16Z</dcterms:modified>
</cp:coreProperties>
</file>